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<sst xmlns="http://schemas.openxmlformats.org/spreadsheetml/2006/main" count="148" uniqueCount="55">
  <si>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</si>
  <si>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</si>
  <si>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</si>
  <si>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</si>
  <si>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</si>
  <si>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</si>
  <si>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</si>
  <si>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</si>
  <si>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</si>
  <si>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</si>
  <si>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</si>
  <si>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</si>
  <si>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</si>
  <si>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</si>
  <si>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</si>
  <si>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</si>
  <si>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</si>
  <si>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</si>
  <si>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</si>
  <si>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</si>
  <si>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</si>
  <si>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</si>
  <si>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</si>
  <si>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</si>
  <si>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</si>
  <si>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</si>
  <si>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</si>
  <si>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</si>
  <si>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</si>
  <si>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</si>
  <si>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</si>
  <si>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</si>
  <si>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</si>
  <si>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</si>
  <si>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</si>
  <si>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</si>
  <si>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</si>
  <si>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</si>
  <si>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</si>
  <si>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</si>
  <si>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</si>
  <si>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</si>
  <si>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</si>
  <si>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</si>
  <si>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</si>
  <si>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</si>
  <si>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</si>
  <si>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</si>
  <si>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</si>
  <si>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</si>
  <si>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</si>
  <si>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2015.Q3</t>
  </si>
  <si>
    <t>2015.Q4</t>
  </si>
  <si>
    <t>2016.Q1</t>
  </si>
  <si>
    <t>Dátum:  2016/03/31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</si>
</sst>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54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1904287.8056410744</v>
      </c>
      <c r="C12" s="29">
        <v>1816760.866099572</v>
      </c>
      <c r="D12" s="50">
        <v>25875.62036986641</v>
      </c>
      <c r="E12" s="50">
        <v>34432.97607978236</v>
      </c>
      <c r="F12" s="50">
        <v>4223.523243051</v>
      </c>
      <c r="G12" s="50">
        <v>22994.81984880242</v>
      </c>
      <c r="H12" s="5"/>
    </row>
    <row r="13" spans="1:8" ht="15">
      <c r="A13" s="27" t="s">
        <v>7</v>
      </c>
      <c r="B13" s="28">
        <v>715637.6076560423</v>
      </c>
      <c r="C13" s="29">
        <v>493695.84663714166</v>
      </c>
      <c r="D13" s="50">
        <v>77822.22733269137</v>
      </c>
      <c r="E13" s="50">
        <v>28350.961819781423</v>
      </c>
      <c r="F13" s="50">
        <v>60931.5472612159</v>
      </c>
      <c r="G13" s="50">
        <v>54837.024605211904</v>
      </c>
      <c r="H13" s="5"/>
    </row>
    <row r="14" spans="1:8" ht="15">
      <c r="A14" s="27" t="s">
        <v>8</v>
      </c>
      <c r="B14" s="28">
        <v>2662683.295545526</v>
      </c>
      <c r="C14" s="29">
        <v>1095726.1351722684</v>
      </c>
      <c r="D14" s="50">
        <v>656658.4459438324</v>
      </c>
      <c r="E14" s="50">
        <v>109296.60478705981</v>
      </c>
      <c r="F14" s="50">
        <v>479675.6097562063</v>
      </c>
      <c r="G14" s="50">
        <v>321326.49988615885</v>
      </c>
      <c r="H14" s="5"/>
    </row>
    <row r="15" spans="1:8" ht="15">
      <c r="A15" s="27" t="s">
        <v>9</v>
      </c>
      <c r="B15" s="28">
        <v>396711.9513128413</v>
      </c>
      <c r="C15" s="29">
        <v>241901.91705445136</v>
      </c>
      <c r="D15" s="50">
        <v>76095.11323384814</v>
      </c>
      <c r="E15" s="50">
        <v>4528.947220120401</v>
      </c>
      <c r="F15" s="50">
        <v>28278.351059421406</v>
      </c>
      <c r="G15" s="50">
        <v>45907.62274500001</v>
      </c>
      <c r="H15" s="5"/>
    </row>
    <row r="16" spans="1:8" ht="15">
      <c r="A16" s="27" t="s">
        <v>10</v>
      </c>
      <c r="B16" s="28">
        <v>220262.70709529973</v>
      </c>
      <c r="C16" s="29">
        <v>104442.25369675382</v>
      </c>
      <c r="D16" s="50">
        <v>77391.8608559774</v>
      </c>
      <c r="E16" s="50">
        <v>24809.717706164283</v>
      </c>
      <c r="F16" s="50">
        <v>8339.532299499999</v>
      </c>
      <c r="G16" s="50">
        <v>5279.342536904232</v>
      </c>
      <c r="H16" s="5"/>
    </row>
    <row r="17" spans="1:8" ht="15">
      <c r="A17" s="27" t="s">
        <v>23</v>
      </c>
      <c r="B17" s="28">
        <v>443807.9598522603</v>
      </c>
      <c r="C17" s="29">
        <v>411455.2785803637</v>
      </c>
      <c r="D17" s="50">
        <v>21275.83272844764</v>
      </c>
      <c r="E17" s="50">
        <v>9247.777917122401</v>
      </c>
      <c r="F17" s="50">
        <v>291.138913654115</v>
      </c>
      <c r="G17" s="50">
        <v>1537.9317126724</v>
      </c>
      <c r="H17" s="5"/>
    </row>
    <row r="18" spans="1:8" ht="15.75" thickBot="1">
      <c r="A18" s="27" t="s">
        <v>11</v>
      </c>
      <c r="B18" s="28">
        <v>214613.55429018266</v>
      </c>
      <c r="C18" s="29">
        <v>120789.45521088397</v>
      </c>
      <c r="D18" s="50">
        <v>19455.10929859365</v>
      </c>
      <c r="E18" s="50">
        <v>63339.912882137156</v>
      </c>
      <c r="F18" s="50">
        <v>3547.036969569924</v>
      </c>
      <c r="G18" s="50">
        <v>7482.039928997996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285491.545872861</v>
      </c>
      <c r="C20" s="29">
        <v>261261.29266748927</v>
      </c>
      <c r="D20" s="50">
        <v>17357.761912195405</v>
      </c>
      <c r="E20" s="50">
        <v>2792.3600086583256</v>
      </c>
      <c r="F20" s="50">
        <v>1356.1270692322244</v>
      </c>
      <c r="G20" s="50">
        <v>2724.004215285768</v>
      </c>
      <c r="H20" s="5"/>
    </row>
    <row r="21" spans="1:8" ht="15">
      <c r="A21" s="27" t="s">
        <v>7</v>
      </c>
      <c r="B21" s="28">
        <v>39274.250677000404</v>
      </c>
      <c r="C21" s="29">
        <v>31128.1567808404</v>
      </c>
      <c r="D21" s="50">
        <v>98.456354</v>
      </c>
      <c r="E21" s="50">
        <v>0</v>
      </c>
      <c r="F21" s="50">
        <v>2111.78552516</v>
      </c>
      <c r="G21" s="50">
        <v>5935.852017000007</v>
      </c>
      <c r="H21" s="5"/>
    </row>
    <row r="22" spans="1:8" ht="15">
      <c r="A22" s="27" t="s">
        <v>8</v>
      </c>
      <c r="B22" s="28">
        <v>447768.4329052052</v>
      </c>
      <c r="C22" s="29">
        <v>358380.2818081315</v>
      </c>
      <c r="D22" s="50">
        <v>18490.989868290133</v>
      </c>
      <c r="E22" s="50">
        <v>9992.8594253187</v>
      </c>
      <c r="F22" s="50">
        <v>45501.490844824715</v>
      </c>
      <c r="G22" s="50">
        <v>15402.810958640139</v>
      </c>
      <c r="H22" s="5"/>
    </row>
    <row r="23" spans="1:8" ht="15">
      <c r="A23" s="27" t="s">
        <v>9</v>
      </c>
      <c r="B23" s="28">
        <v>362852.1740930016</v>
      </c>
      <c r="C23" s="29">
        <v>303264.98173130554</v>
      </c>
      <c r="D23" s="50">
        <v>17291.548581243922</v>
      </c>
      <c r="E23" s="50">
        <v>4613.319948549495</v>
      </c>
      <c r="F23" s="50">
        <v>18395.5749613984</v>
      </c>
      <c r="G23" s="50">
        <v>19286.748870504274</v>
      </c>
      <c r="H23" s="5"/>
    </row>
    <row r="24" spans="1:8" ht="15">
      <c r="A24" s="27" t="s">
        <v>10</v>
      </c>
      <c r="B24" s="28">
        <v>951205.3230092197</v>
      </c>
      <c r="C24" s="29">
        <v>519579.9046474747</v>
      </c>
      <c r="D24" s="50">
        <v>232437.37939523463</v>
      </c>
      <c r="E24" s="50">
        <v>132305.43525035575</v>
      </c>
      <c r="F24" s="50">
        <v>35494.13318477223</v>
      </c>
      <c r="G24" s="50">
        <v>31388.470531382518</v>
      </c>
      <c r="H24" s="5"/>
    </row>
    <row r="25" spans="1:8" ht="15">
      <c r="A25" s="27" t="s">
        <v>23</v>
      </c>
      <c r="B25" s="28">
        <v>7707.89066582024</v>
      </c>
      <c r="C25" s="29">
        <v>6602.848880418001</v>
      </c>
      <c r="D25" s="50">
        <v>822.89652539928</v>
      </c>
      <c r="E25" s="50">
        <v>41.74</v>
      </c>
      <c r="F25" s="50">
        <v>236.98526000296002</v>
      </c>
      <c r="G25" s="50">
        <v>3.42</v>
      </c>
      <c r="H25" s="5"/>
    </row>
    <row r="26" spans="1:8" ht="15.75" thickBot="1">
      <c r="A26" s="32" t="s">
        <v>11</v>
      </c>
      <c r="B26" s="28">
        <v>21939.6362740352</v>
      </c>
      <c r="C26" s="29">
        <v>-98008.95134759633</v>
      </c>
      <c r="D26" s="50">
        <v>66398.6437792131</v>
      </c>
      <c r="E26" s="50">
        <v>30653.99576533289</v>
      </c>
      <c r="F26" s="50">
        <v>2565.6052129891004</v>
      </c>
      <c r="G26" s="50">
        <v>20330.34286409644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82260.02356471887</v>
      </c>
      <c r="C28" s="29">
        <v>63582.15949570813</v>
      </c>
      <c r="D28" s="50">
        <v>18605.90992379138</v>
      </c>
      <c r="E28" s="50">
        <v>7.48300592408752</v>
      </c>
      <c r="F28" s="50">
        <v>54.00741675001022</v>
      </c>
      <c r="G28" s="50">
        <v>10.46372254524432</v>
      </c>
      <c r="H28" s="5"/>
    </row>
    <row r="29" spans="1:8" ht="14.25">
      <c r="A29" s="33" t="s">
        <v>14</v>
      </c>
      <c r="B29" s="28">
        <v>1109186.7022388547</v>
      </c>
      <c r="C29" s="29">
        <v>596454.6292914735</v>
      </c>
      <c r="D29" s="50">
        <v>174282.3919831706</v>
      </c>
      <c r="E29" s="50">
        <v>168387.856625056</v>
      </c>
      <c r="F29" s="50">
        <v>23336.08129223549</v>
      </c>
      <c r="G29" s="50">
        <v>146725.743046919</v>
      </c>
      <c r="H29" s="5"/>
    </row>
    <row r="30" spans="1:8" ht="14.25">
      <c r="A30" s="33" t="s">
        <v>15</v>
      </c>
      <c r="B30" s="28">
        <v>604987.5831304353</v>
      </c>
      <c r="C30" s="29">
        <v>336025.3816083399</v>
      </c>
      <c r="D30" s="50">
        <v>80849.52212828459</v>
      </c>
      <c r="E30" s="50">
        <v>132164.05816621362</v>
      </c>
      <c r="F30" s="50">
        <v>27517.70917991679</v>
      </c>
      <c r="G30" s="50">
        <v>28430.912047680406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8674244.13489037</v>
      </c>
      <c r="C32" s="28">
        <v>5666980.267619499</v>
      </c>
      <c r="D32" s="54">
        <v>1307471.8861788334</v>
      </c>
      <c r="E32" s="54">
        <v>454406.608810383</v>
      </c>
      <c r="F32" s="54">
        <v>690948.4415609983</v>
      </c>
      <c r="G32" s="54">
        <v>554436.9307206569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8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2016/03/31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0.21953357272727278</v>
      </c>
      <c r="C12" s="39">
        <f>vagyon!C12/vagyon!C$32</f>
        <v>0.320587117001332</v>
      </c>
      <c r="D12" s="39">
        <f>vagyon!D12/vagyon!D$32</f>
        <v>0.01979057495873926</v>
      </c>
      <c r="E12" s="39">
        <f>vagyon!E12/vagyon!E$32</f>
        <v>0.07577569386573495</v>
      </c>
      <c r="F12" s="39">
        <f>vagyon!F12/vagyon!F$32</f>
        <v>0.00611264602248638</v>
      </c>
      <c r="G12" s="39">
        <f>vagyon!G12/vagyon!G$32</f>
        <v>0.041474185023919245</v>
      </c>
      <c r="H12" s="5"/>
    </row>
    <row r="13" spans="1:8" ht="15">
      <c r="A13" s="27" t="s">
        <v>7</v>
      </c>
      <c r="B13" s="38">
        <f>vagyon!B13/vagyon!B$32</f>
        <v>0.08250143718892308</v>
      </c>
      <c r="C13" s="39">
        <f>vagyon!C13/vagyon!C$32</f>
        <v>0.08711797523948783</v>
      </c>
      <c r="D13" s="39">
        <f>vagyon!D13/vagyon!D$32</f>
        <v>0.05952114776259671</v>
      </c>
      <c r="E13" s="39">
        <f>vagyon!E13/vagyon!E$32</f>
        <v>0.06239117405004963</v>
      </c>
      <c r="F13" s="39">
        <f>vagyon!F13/vagyon!F$32</f>
        <v>0.0881853747633596</v>
      </c>
      <c r="G13" s="39">
        <f>vagyon!G13/vagyon!G$32</f>
        <v>0.09890579354794199</v>
      </c>
      <c r="H13" s="5"/>
    </row>
    <row r="14" spans="1:8" ht="15">
      <c r="A14" s="27" t="s">
        <v>8</v>
      </c>
      <c r="B14" s="38">
        <f>vagyon!B14/vagyon!B$32</f>
        <v>0.3069643019194523</v>
      </c>
      <c r="C14" s="39">
        <f>vagyon!C14/vagyon!C$32</f>
        <v>0.19335273521828314</v>
      </c>
      <c r="D14" s="39">
        <f>vagyon!D14/vagyon!D$32</f>
        <v>0.5022352318893502</v>
      </c>
      <c r="E14" s="39">
        <f>vagyon!E14/vagyon!E$32</f>
        <v>0.2405260017524693</v>
      </c>
      <c r="F14" s="39">
        <f>vagyon!F14/vagyon!F$32</f>
        <v>0.6942277902422326</v>
      </c>
      <c r="G14" s="39">
        <f>vagyon!G14/vagyon!G$32</f>
        <v>0.579554647394247</v>
      </c>
      <c r="H14" s="42"/>
    </row>
    <row r="15" spans="1:8" ht="15">
      <c r="A15" s="27" t="s">
        <v>9</v>
      </c>
      <c r="B15" s="38">
        <f>vagyon!B15/vagyon!B$32</f>
        <v>0.04573446921065419</v>
      </c>
      <c r="C15" s="39">
        <f>vagyon!C15/vagyon!C$32</f>
        <v>0.04268621128551519</v>
      </c>
      <c r="D15" s="39">
        <f>vagyon!D15/vagyon!D$32</f>
        <v>0.058200190794343395</v>
      </c>
      <c r="E15" s="39">
        <f>vagyon!E15/vagyon!E$32</f>
        <v>0.009966728327250764</v>
      </c>
      <c r="F15" s="39">
        <f>vagyon!F15/vagyon!F$32</f>
        <v>0.04092686133792363</v>
      </c>
      <c r="G15" s="39">
        <f>vagyon!G15/vagyon!G$32</f>
        <v>0.08280044167571829</v>
      </c>
      <c r="H15" s="5"/>
    </row>
    <row r="16" spans="1:8" ht="15">
      <c r="A16" s="27" t="s">
        <v>10</v>
      </c>
      <c r="B16" s="38">
        <f>vagyon!B16/vagyon!B$32</f>
        <v>0.025392726290621462</v>
      </c>
      <c r="C16" s="39">
        <f>vagyon!C16/vagyon!C$32</f>
        <v>0.018429966007385865</v>
      </c>
      <c r="D16" s="39">
        <f>vagyon!D16/vagyon!D$32</f>
        <v>0.059191988503982176</v>
      </c>
      <c r="E16" s="39">
        <f>vagyon!E16/vagyon!E$32</f>
        <v>0.05459805650959844</v>
      </c>
      <c r="F16" s="39">
        <f>vagyon!F16/vagyon!F$32</f>
        <v>0.01206968826886596</v>
      </c>
      <c r="G16" s="39">
        <f>vagyon!G16/vagyon!G$32</f>
        <v>0.009521989327157815</v>
      </c>
      <c r="H16" s="5"/>
    </row>
    <row r="17" spans="1:8" ht="15">
      <c r="A17" s="27" t="s">
        <v>23</v>
      </c>
      <c r="B17" s="38">
        <f>vagyon!B17/vagyon!B$32</f>
        <v>0.05116387698463935</v>
      </c>
      <c r="C17" s="39">
        <f>vagyon!C17/vagyon!C$32</f>
        <v>0.07260573694448415</v>
      </c>
      <c r="D17" s="39">
        <f>vagyon!D17/vagyon!D$32</f>
        <v>0.01627249729294567</v>
      </c>
      <c r="E17" s="39">
        <f>vagyon!E17/vagyon!E$32</f>
        <v>0.020351327946863902</v>
      </c>
      <c r="F17" s="39">
        <f>vagyon!F17/vagyon!F$32</f>
        <v>0.00042136127117729766</v>
      </c>
      <c r="G17" s="39">
        <f>vagyon!G17/vagyon!G$32</f>
        <v>0.002773862323120137</v>
      </c>
      <c r="H17" s="5"/>
    </row>
    <row r="18" spans="1:8" ht="15.75" thickBot="1">
      <c r="A18" s="27" t="s">
        <v>11</v>
      </c>
      <c r="B18" s="38">
        <f>vagyon!B18/vagyon!B$32</f>
        <v>0.024741470375146995</v>
      </c>
      <c r="C18" s="39">
        <f>vagyon!C18/vagyon!C$32</f>
        <v>0.021314606634694252</v>
      </c>
      <c r="D18" s="39">
        <f>vagyon!D18/vagyon!D$32</f>
        <v>0.014879944650628318</v>
      </c>
      <c r="E18" s="39">
        <f>vagyon!E18/vagyon!E$32</f>
        <v>0.13939038661422273</v>
      </c>
      <c r="F18" s="39">
        <f>vagyon!F18/vagyon!F$32</f>
        <v>0.0051335769157484735</v>
      </c>
      <c r="G18" s="39">
        <f>vagyon!G18/vagyon!G$32</f>
        <v>0.013494844074100265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0.03291255600295243</v>
      </c>
      <c r="C20" s="39">
        <f>vagyon!C20/vagyon!C$32</f>
        <v>0.04610238263230022</v>
      </c>
      <c r="D20" s="39">
        <f>vagyon!D20/vagyon!D$32</f>
        <v>0.013275820379529938</v>
      </c>
      <c r="E20" s="39">
        <f>vagyon!E20/vagyon!E$32</f>
        <v>0.006145069095646747</v>
      </c>
      <c r="F20" s="39">
        <f>vagyon!F20/vagyon!F$32</f>
        <v>0.0019627037093657047</v>
      </c>
      <c r="G20" s="39">
        <f>vagyon!G20/vagyon!G$32</f>
        <v>0.004913100236207405</v>
      </c>
      <c r="H20" s="5"/>
    </row>
    <row r="21" spans="1:8" ht="15">
      <c r="A21" s="27" t="s">
        <v>7</v>
      </c>
      <c r="B21" s="38">
        <f>vagyon!B21/vagyon!B$32</f>
        <v>0.004527685648024106</v>
      </c>
      <c r="C21" s="39">
        <f>vagyon!C21/vagyon!C$32</f>
        <v>0.005492900153315031</v>
      </c>
      <c r="D21" s="39">
        <f>vagyon!D21/vagyon!D$32</f>
        <v>7.53028459279111E-05</v>
      </c>
      <c r="E21" s="39">
        <f>vagyon!E21/vagyon!E$32</f>
        <v>0</v>
      </c>
      <c r="F21" s="39">
        <f>vagyon!F21/vagyon!F$32</f>
        <v>0.003056357606638537</v>
      </c>
      <c r="G21" s="39">
        <f>vagyon!G21/vagyon!G$32</f>
        <v>0.010706090608510854</v>
      </c>
      <c r="H21" s="5"/>
    </row>
    <row r="22" spans="1:8" ht="15">
      <c r="A22" s="27" t="s">
        <v>8</v>
      </c>
      <c r="B22" s="38">
        <f>vagyon!B22/vagyon!B$32</f>
        <v>0.051620455447426064</v>
      </c>
      <c r="C22" s="39">
        <f>vagyon!C22/vagyon!C$32</f>
        <v>0.0632400793515864</v>
      </c>
      <c r="D22" s="39">
        <f>vagyon!D22/vagyon!D$32</f>
        <v>0.014142552557922437</v>
      </c>
      <c r="E22" s="39">
        <f>vagyon!E22/vagyon!E$32</f>
        <v>0.021991008122614186</v>
      </c>
      <c r="F22" s="39">
        <f>vagyon!F22/vagyon!F$32</f>
        <v>0.06585367027100784</v>
      </c>
      <c r="G22" s="39">
        <f>vagyon!G22/vagyon!G$32</f>
        <v>0.027780997450187115</v>
      </c>
      <c r="H22" s="5"/>
    </row>
    <row r="23" spans="1:8" ht="15">
      <c r="A23" s="27" t="s">
        <v>9</v>
      </c>
      <c r="B23" s="38">
        <f>vagyon!B23/vagyon!B$32</f>
        <v>0.04183098474638303</v>
      </c>
      <c r="C23" s="39">
        <f>vagyon!C23/vagyon!C$32</f>
        <v>0.05351438815909211</v>
      </c>
      <c r="D23" s="39">
        <f>vagyon!D23/vagyon!D$32</f>
        <v>0.01322517811972197</v>
      </c>
      <c r="E23" s="39">
        <f>vagyon!E23/vagyon!E$32</f>
        <v>0.010152405046720093</v>
      </c>
      <c r="F23" s="39">
        <f>vagyon!F23/vagyon!F$32</f>
        <v>0.026623657938700775</v>
      </c>
      <c r="G23" s="39">
        <f>vagyon!G23/vagyon!G$32</f>
        <v>0.034786190821443595</v>
      </c>
      <c r="H23" s="5"/>
    </row>
    <row r="24" spans="1:8" ht="15">
      <c r="A24" s="27" t="s">
        <v>10</v>
      </c>
      <c r="B24" s="38">
        <f>vagyon!B24/vagyon!B$32</f>
        <v>0.10965858329755686</v>
      </c>
      <c r="C24" s="39">
        <f>vagyon!C24/vagyon!C$32</f>
        <v>0.09168549740966932</v>
      </c>
      <c r="D24" s="39">
        <f>vagyon!D24/vagyon!D$32</f>
        <v>0.1777761968362831</v>
      </c>
      <c r="E24" s="39">
        <f>vagyon!E24/vagyon!E$32</f>
        <v>0.2911608957376868</v>
      </c>
      <c r="F24" s="39">
        <f>vagyon!F24/vagyon!F$32</f>
        <v>0.05137016172231823</v>
      </c>
      <c r="G24" s="39">
        <f>vagyon!G24/vagyon!G$32</f>
        <v>0.05661323911194696</v>
      </c>
      <c r="H24" s="5"/>
    </row>
    <row r="25" spans="1:8" ht="15">
      <c r="A25" s="27" t="s">
        <v>23</v>
      </c>
      <c r="B25" s="38">
        <f>vagyon!B25/vagyon!B$32</f>
        <v>0.0008885950805577202</v>
      </c>
      <c r="C25" s="39">
        <f>vagyon!C25/vagyon!C$32</f>
        <v>0.001165144145312443</v>
      </c>
      <c r="D25" s="39">
        <f>vagyon!D25/vagyon!D$32</f>
        <v>0.0006293799003237044</v>
      </c>
      <c r="E25" s="39">
        <f>vagyon!E25/vagyon!E$32</f>
        <v>9.185605840829104E-05</v>
      </c>
      <c r="F25" s="39">
        <f>vagyon!F25/vagyon!F$32</f>
        <v>0.00034298544688451764</v>
      </c>
      <c r="G25" s="39">
        <f>vagyon!G25/vagyon!G$32</f>
        <v>6.168420266584128E-06</v>
      </c>
      <c r="H25" s="5"/>
    </row>
    <row r="26" spans="1:8" ht="15.75" thickBot="1">
      <c r="A26" s="32" t="s">
        <v>11</v>
      </c>
      <c r="B26" s="38">
        <f>vagyon!B26/vagyon!B$32</f>
        <v>0.0025292850803895995</v>
      </c>
      <c r="C26" s="39">
        <f>vagyon!C26/vagyon!C$32</f>
        <v>-0.01729474018245814</v>
      </c>
      <c r="D26" s="39">
        <f>vagyon!D26/vagyon!D$32</f>
        <v>0.050783993507705315</v>
      </c>
      <c r="E26" s="39">
        <f>vagyon!E26/vagyon!E$32</f>
        <v>0.06745939687273417</v>
      </c>
      <c r="F26" s="39">
        <f>vagyon!F26/vagyon!F$32</f>
        <v>0.0037131644832903263</v>
      </c>
      <c r="G26" s="39">
        <f>vagyon!G26/vagyon!G$32</f>
        <v>0.036668449985232894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0.009483249754735952</v>
      </c>
      <c r="C28" s="39">
        <f>vagyon!C28/vagyon!C$32</f>
        <v>0.011219760170863765</v>
      </c>
      <c r="D28" s="39">
        <f>vagyon!D28/vagyon!D$32</f>
        <v>0.014230447415713304</v>
      </c>
      <c r="E28" s="39">
        <f>vagyon!E28/vagyon!E$32</f>
        <v>1.646764324946265E-05</v>
      </c>
      <c r="F28" s="39">
        <f>vagyon!F28/vagyon!F$32</f>
        <v>7.816417767438056E-05</v>
      </c>
      <c r="G28" s="39">
        <f>vagyon!G28/vagyon!G$32</f>
        <v>1.8872701231578455E-05</v>
      </c>
      <c r="H28" s="5"/>
    </row>
    <row r="29" spans="1:8" ht="14.25">
      <c r="A29" s="33" t="s">
        <v>14</v>
      </c>
      <c r="B29" s="38">
        <f>vagyon!B29/vagyon!B$32</f>
        <v>0.12787128019343824</v>
      </c>
      <c r="C29" s="39">
        <f>vagyon!C29/vagyon!C$32</f>
        <v>0.1052508745618102</v>
      </c>
      <c r="D29" s="39">
        <f>vagyon!D29/vagyon!D$32</f>
        <v>0.13329723860642353</v>
      </c>
      <c r="E29" s="39">
        <f>vagyon!E29/vagyon!E$32</f>
        <v>0.3705664780402032</v>
      </c>
      <c r="F29" s="39">
        <f>vagyon!F29/vagyon!F$32</f>
        <v>0.03377398353995033</v>
      </c>
      <c r="G29" s="39">
        <f>vagyon!G29/vagyon!G$32</f>
        <v>0.26463919504100303</v>
      </c>
      <c r="H29" s="42"/>
    </row>
    <row r="30" spans="1:8" ht="14.25">
      <c r="A30" s="33" t="s">
        <v>15</v>
      </c>
      <c r="B30" s="38">
        <f>vagyon!B30/vagyon!B$32</f>
        <v>0.06974527967191939</v>
      </c>
      <c r="C30" s="39">
        <f>vagyon!C30/vagyon!C$32</f>
        <v>0.05929531527193626</v>
      </c>
      <c r="D30" s="39">
        <f>vagyon!D30/vagyon!D$32</f>
        <v>0.06183652817543348</v>
      </c>
      <c r="E30" s="39">
        <f>vagyon!E30/vagyon!E$32</f>
        <v>0.2908497711162552</v>
      </c>
      <c r="F30" s="39">
        <f>vagyon!F30/vagyon!F$32</f>
        <v>0.039825995001520634</v>
      </c>
      <c r="G30" s="39">
        <f>vagyon!G30/vagyon!G$32</f>
        <v>0.051278893003620665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0.9999999999999998</v>
      </c>
      <c r="D32" s="38">
        <f t="shared" si="0"/>
        <v>1</v>
      </c>
      <c r="E32" s="38">
        <f t="shared" si="0"/>
        <v>1</v>
      </c>
      <c r="F32" s="38">
        <f t="shared" si="0"/>
        <v>1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2016/03/31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0.9540369164355192</v>
      </c>
      <c r="D12" s="39">
        <f>vagyon!D12/vagyon!$B12</f>
        <v>0.013588082795686149</v>
      </c>
      <c r="E12" s="39">
        <f>vagyon!E12/vagyon!$B12</f>
        <v>0.018081813042010515</v>
      </c>
      <c r="F12" s="39">
        <f>vagyon!F12/vagyon!$B12</f>
        <v>0.002217901742866625</v>
      </c>
      <c r="G12" s="39">
        <f>vagyon!G12/vagyon!$B12</f>
        <v>0.012075285983917364</v>
      </c>
      <c r="H12" s="5"/>
    </row>
    <row r="13" spans="1:8" ht="15">
      <c r="A13" s="27" t="s">
        <v>7</v>
      </c>
      <c r="B13" s="38">
        <f t="shared" si="0"/>
        <v>0.9999999999999998</v>
      </c>
      <c r="C13" s="39">
        <f>vagyon!C13/vagyon!$B13</f>
        <v>0.6898685051700458</v>
      </c>
      <c r="D13" s="39">
        <f>vagyon!D13/vagyon!$B13</f>
        <v>0.10874530139295747</v>
      </c>
      <c r="E13" s="39">
        <f>vagyon!E13/vagyon!$B13</f>
        <v>0.03961636660298012</v>
      </c>
      <c r="F13" s="39">
        <f>vagyon!F13/vagyon!$B13</f>
        <v>0.08514302016741061</v>
      </c>
      <c r="G13" s="39">
        <f>vagyon!G13/vagyon!$B13</f>
        <v>0.07662680666660587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0.4115120025747478</v>
      </c>
      <c r="D14" s="39">
        <f>vagyon!D14/vagyon!$B14</f>
        <v>0.24661530233143908</v>
      </c>
      <c r="E14" s="39">
        <f>vagyon!E14/vagyon!$B14</f>
        <v>0.0410475421428846</v>
      </c>
      <c r="F14" s="39">
        <f>vagyon!F14/vagyon!$B14</f>
        <v>0.1801474514669726</v>
      </c>
      <c r="G14" s="39">
        <f>vagyon!G14/vagyon!$B14</f>
        <v>0.12067770148395589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0.6097671528521483</v>
      </c>
      <c r="D15" s="39">
        <f>vagyon!D15/vagyon!$B15</f>
        <v>0.1918145218010854</v>
      </c>
      <c r="E15" s="39">
        <f>vagyon!E15/vagyon!$B15</f>
        <v>0.011416210691744293</v>
      </c>
      <c r="F15" s="39">
        <f>vagyon!F15/vagyon!$B15</f>
        <v>0.0712818229091402</v>
      </c>
      <c r="G15" s="39">
        <f>vagyon!G15/vagyon!$B15</f>
        <v>0.11572029174588168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0.47417129787461215</v>
      </c>
      <c r="D16" s="39">
        <f>vagyon!D16/vagyon!$B16</f>
        <v>0.3513616166648344</v>
      </c>
      <c r="E16" s="39">
        <f>vagyon!E16/vagyon!$B16</f>
        <v>0.1126369417380765</v>
      </c>
      <c r="F16" s="39">
        <f>vagyon!F16/vagyon!$B16</f>
        <v>0.03786175340109565</v>
      </c>
      <c r="G16" s="39">
        <f>vagyon!G16/vagyon!$B16</f>
        <v>0.023968390321381323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0.9271020707184555</v>
      </c>
      <c r="D17" s="39">
        <f>vagyon!D17/vagyon!$B17</f>
        <v>0.047939277014162104</v>
      </c>
      <c r="E17" s="39">
        <f>vagyon!E17/vagyon!$B17</f>
        <v>0.020837341268509252</v>
      </c>
      <c r="F17" s="39">
        <f>vagyon!F17/vagyon!$B17</f>
        <v>0.000656002009858121</v>
      </c>
      <c r="G17" s="39">
        <f>vagyon!G17/vagyon!$B17</f>
        <v>0.0034653089890148967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0.5628230500649669</v>
      </c>
      <c r="D18" s="39">
        <f>vagyon!D18/vagyon!$B18</f>
        <v>0.09065182002571964</v>
      </c>
      <c r="E18" s="39">
        <f>vagyon!E18/vagyon!$B18</f>
        <v>0.29513472758805426</v>
      </c>
      <c r="F18" s="39">
        <f>vagyon!F18/vagyon!$B18</f>
        <v>0.01652755335655042</v>
      </c>
      <c r="G18" s="39">
        <f>vagyon!G18/vagyon!$B18</f>
        <v>0.03486284896470892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0.9151279484256172</v>
      </c>
      <c r="D20" s="39">
        <f>vagyon!D20/vagyon!$B20</f>
        <v>0.06079956539212338</v>
      </c>
      <c r="E20" s="39">
        <f>vagyon!E20/vagyon!$B20</f>
        <v>0.009780885105094696</v>
      </c>
      <c r="F20" s="39">
        <f>vagyon!F20/vagyon!$B20</f>
        <v>0.0047501479074835845</v>
      </c>
      <c r="G20" s="39">
        <f>vagyon!G20/vagyon!$B20</f>
        <v>0.009541453169681104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0.7925843585621741</v>
      </c>
      <c r="D21" s="39">
        <f>vagyon!D21/vagyon!$B21</f>
        <v>0.0025068932520119994</v>
      </c>
      <c r="E21" s="39">
        <f>vagyon!E21/vagyon!$B21</f>
        <v>0</v>
      </c>
      <c r="F21" s="39">
        <f>vagyon!F21/vagyon!$B21</f>
        <v>0.05377023084482917</v>
      </c>
      <c r="G21" s="39">
        <f>vagyon!G21/vagyon!$B21</f>
        <v>0.15113851734098474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0.8003696899374825</v>
      </c>
      <c r="D22" s="39">
        <f>vagyon!D22/vagyon!$B22</f>
        <v>0.04129587641611344</v>
      </c>
      <c r="E22" s="39">
        <f>vagyon!E22/vagyon!$B22</f>
        <v>0.022317025254511944</v>
      </c>
      <c r="F22" s="39">
        <f>vagyon!F22/vagyon!$B22</f>
        <v>0.10161835337431571</v>
      </c>
      <c r="G22" s="39">
        <f>vagyon!G22/vagyon!$B22</f>
        <v>0.034399055017576445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0.835781079414386</v>
      </c>
      <c r="D23" s="39">
        <f>vagyon!D23/vagyon!$B23</f>
        <v>0.04765452659741257</v>
      </c>
      <c r="E23" s="39">
        <f>vagyon!E23/vagyon!$B23</f>
        <v>0.012714047973065386</v>
      </c>
      <c r="F23" s="39">
        <f>vagyon!F23/vagyon!$B23</f>
        <v>0.05069716064780553</v>
      </c>
      <c r="G23" s="39">
        <f>vagyon!G23/vagyon!$B23</f>
        <v>0.05315318536733073</v>
      </c>
      <c r="H23" s="5"/>
    </row>
    <row r="24" spans="1:8" ht="15">
      <c r="A24" s="27" t="s">
        <v>10</v>
      </c>
      <c r="B24" s="38">
        <f t="shared" si="1"/>
        <v>1.0000000000000002</v>
      </c>
      <c r="C24" s="39">
        <f>vagyon!C24/vagyon!$B24</f>
        <v>0.5462331760336865</v>
      </c>
      <c r="D24" s="39">
        <f>vagyon!D24/vagyon!$B24</f>
        <v>0.24436089009668177</v>
      </c>
      <c r="E24" s="39">
        <f>vagyon!E24/vagyon!$B24</f>
        <v>0.13909240418440483</v>
      </c>
      <c r="F24" s="39">
        <f>vagyon!F24/vagyon!$B24</f>
        <v>0.037314901763252854</v>
      </c>
      <c r="G24" s="39">
        <f>vagyon!G24/vagyon!$B24</f>
        <v>0.032998627921974194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0.8566349947979385</v>
      </c>
      <c r="D25" s="39">
        <f>vagyon!D25/vagyon!$B25</f>
        <v>0.10676027477249003</v>
      </c>
      <c r="E25" s="39">
        <f>vagyon!E25/vagyon!$B25</f>
        <v>0.005415229900067376</v>
      </c>
      <c r="F25" s="39">
        <f>vagyon!F25/vagyon!$B25</f>
        <v>0.030745799373341407</v>
      </c>
      <c r="G25" s="39">
        <f>vagyon!G25/vagyon!$B25</f>
        <v>0.00044370115616268387</v>
      </c>
      <c r="H25" s="5"/>
    </row>
    <row r="26" spans="1:8" ht="15.75" thickBot="1">
      <c r="A26" s="32" t="s">
        <v>11</v>
      </c>
      <c r="B26" s="38">
        <f t="shared" si="1"/>
        <v>0.9999999999999998</v>
      </c>
      <c r="C26" s="39">
        <f>vagyon!C26/vagyon!$B26</f>
        <v>-4.467209488955226</v>
      </c>
      <c r="D26" s="39">
        <f>vagyon!D26/vagyon!$B26</f>
        <v>3.026424091533076</v>
      </c>
      <c r="E26" s="39">
        <f>vagyon!E26/vagyon!$B26</f>
        <v>1.39719708123014</v>
      </c>
      <c r="F26" s="39">
        <f>vagyon!F26/vagyon!$B26</f>
        <v>0.1169392774312036</v>
      </c>
      <c r="G26" s="39">
        <f>vagyon!G26/vagyon!$B26</f>
        <v>0.9266490387608065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0.7729411777481957</v>
      </c>
      <c r="D28" s="39">
        <f>vagyon!D28/vagyon!$B28</f>
        <v>0.22618410641656334</v>
      </c>
      <c r="E28" s="39">
        <f>vagyon!E28/vagyon!$B28</f>
        <v>9.096770946339679E-05</v>
      </c>
      <c r="F28" s="39">
        <f>vagyon!F28/vagyon!$B28</f>
        <v>0.0006565451164443123</v>
      </c>
      <c r="G28" s="39">
        <f>vagyon!G28/vagyon!$B28</f>
        <v>0.00012720300933310438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0.5377405157198069</v>
      </c>
      <c r="D29" s="39">
        <f>vagyon!D29/vagyon!$B29</f>
        <v>0.15712629048958815</v>
      </c>
      <c r="E29" s="39">
        <f>vagyon!E29/vagyon!$B29</f>
        <v>0.1518120044940775</v>
      </c>
      <c r="F29" s="39">
        <f>vagyon!F29/vagyon!$B29</f>
        <v>0.02103891188483636</v>
      </c>
      <c r="G29" s="39">
        <f>vagyon!G29/vagyon!$B29</f>
        <v>0.1322822774116911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0.555425253307873</v>
      </c>
      <c r="D30" s="39">
        <f>vagyon!D30/vagyon!$B30</f>
        <v>0.1336383165253384</v>
      </c>
      <c r="E30" s="39">
        <f>vagyon!E30/vagyon!$B30</f>
        <v>0.21845747227132603</v>
      </c>
      <c r="F30" s="39">
        <f>vagyon!F30/vagyon!$B30</f>
        <v>0.04548475034401486</v>
      </c>
      <c r="G30" s="39">
        <f>vagyon!G30/vagyon!$B30</f>
        <v>0.04699420755144772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1.0000000000000002</v>
      </c>
      <c r="C32" s="38">
        <f>vagyon!C32/vagyon!$B32</f>
        <v>0.6533111334537187</v>
      </c>
      <c r="D32" s="38">
        <f>vagyon!D32/vagyon!$B32</f>
        <v>0.15073035365926532</v>
      </c>
      <c r="E32" s="38">
        <f>vagyon!E32/vagyon!$B32</f>
        <v>0.05238572972400275</v>
      </c>
      <c r="F32" s="38">
        <f>vagyon!F32/vagyon!$B32</f>
        <v>0.07965517580739973</v>
      </c>
      <c r="G32" s="38">
        <f>vagyon!G32/vagyon!$B32</f>
        <v>0.06391760735561361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2016/03/31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-0.14051783795079487</v>
      </c>
      <c r="C12" s="41">
        <v>-0.12978049664131797</v>
      </c>
      <c r="D12" s="41">
        <v>-0.5091324986160812</v>
      </c>
      <c r="E12" s="41">
        <v>-0.22078083572563334</v>
      </c>
      <c r="F12" s="41">
        <v>-0.4751477856535087</v>
      </c>
      <c r="G12" s="41">
        <v>0.0011722598915864246</v>
      </c>
      <c r="H12" s="5"/>
    </row>
    <row r="13" spans="1:8" ht="15">
      <c r="A13" s="27" t="s">
        <v>7</v>
      </c>
      <c r="B13" s="40">
        <v>0.252129516915655</v>
      </c>
      <c r="C13" s="41">
        <v>0.3589591191177457</v>
      </c>
      <c r="D13" s="41">
        <v>0.04781864125391011</v>
      </c>
      <c r="E13" s="41">
        <v>-0.2891875552377525</v>
      </c>
      <c r="F13" s="41">
        <v>0.34100945164688534</v>
      </c>
      <c r="G13" s="41">
        <v>0.1270898270766614</v>
      </c>
      <c r="H13" s="5"/>
    </row>
    <row r="14" spans="1:8" ht="15">
      <c r="A14" s="27" t="s">
        <v>8</v>
      </c>
      <c r="B14" s="40">
        <v>0.04412961726388143</v>
      </c>
      <c r="C14" s="41">
        <v>0.02853131182220303</v>
      </c>
      <c r="D14" s="41">
        <v>0.0632880948389023</v>
      </c>
      <c r="E14" s="41">
        <v>0.27138262973004146</v>
      </c>
      <c r="F14" s="41">
        <v>0.03379326487851175</v>
      </c>
      <c r="G14" s="41">
        <v>0.01275481875019624</v>
      </c>
      <c r="H14" s="5"/>
    </row>
    <row r="15" spans="1:8" ht="15">
      <c r="A15" s="27" t="s">
        <v>9</v>
      </c>
      <c r="B15" s="40">
        <v>-0.012917400874323692</v>
      </c>
      <c r="C15" s="41">
        <v>-0.033165384128046704</v>
      </c>
      <c r="D15" s="41">
        <v>0.029091555326131724</v>
      </c>
      <c r="E15" s="41">
        <v>0.17357965256197416</v>
      </c>
      <c r="F15" s="41">
        <v>-0.016243897634163895</v>
      </c>
      <c r="G15" s="41">
        <v>0.01666158353363567</v>
      </c>
      <c r="H15" s="5"/>
    </row>
    <row r="16" spans="1:8" ht="15">
      <c r="A16" s="27" t="s">
        <v>10</v>
      </c>
      <c r="B16" s="40">
        <v>0.08111117440196969</v>
      </c>
      <c r="C16" s="41">
        <v>0.165724787368152</v>
      </c>
      <c r="D16" s="41">
        <v>-0.009984247558776027</v>
      </c>
      <c r="E16" s="41">
        <v>0.11564531484606544</v>
      </c>
      <c r="F16" s="41">
        <v>-0.07480578655703074</v>
      </c>
      <c r="G16" s="41">
        <v>0.1187653115165137</v>
      </c>
      <c r="H16" s="5"/>
    </row>
    <row r="17" spans="1:8" ht="15">
      <c r="A17" s="27" t="s">
        <v>23</v>
      </c>
      <c r="B17" s="40">
        <v>0.06881925164243574</v>
      </c>
      <c r="C17" s="41">
        <v>0.06315340410043735</v>
      </c>
      <c r="D17" s="41">
        <v>0.23881680545741357</v>
      </c>
      <c r="E17" s="41">
        <v>0.01315237406253833</v>
      </c>
      <c r="F17" s="41">
        <v>0.04692844136486918</v>
      </c>
      <c r="G17" s="41">
        <v>-0.061003571400610745</v>
      </c>
      <c r="H17" s="5"/>
    </row>
    <row r="18" spans="1:8" ht="15.75" thickBot="1">
      <c r="A18" s="27" t="s">
        <v>11</v>
      </c>
      <c r="B18" s="40">
        <v>-0.29311965657756567</v>
      </c>
      <c r="C18" s="41">
        <v>-0.374640105086376</v>
      </c>
      <c r="D18" s="41">
        <v>-0.44277239825281123</v>
      </c>
      <c r="E18" s="41">
        <v>0.024224092456061053</v>
      </c>
      <c r="F18" s="41">
        <v>-0.32575768557971685</v>
      </c>
      <c r="G18" s="41">
        <v>-0.11328983094243994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-0.21546248700273063</v>
      </c>
      <c r="C20" s="41">
        <v>-0.18416656806601006</v>
      </c>
      <c r="D20" s="41">
        <v>-0.46263000262679754</v>
      </c>
      <c r="E20" s="41">
        <v>0.09023729275229786</v>
      </c>
      <c r="F20" s="41">
        <v>-0.7693874463927839</v>
      </c>
      <c r="G20" s="41">
        <v>-0.06592585483966962</v>
      </c>
      <c r="H20" s="5"/>
    </row>
    <row r="21" spans="1:8" ht="15">
      <c r="A21" s="27" t="s">
        <v>7</v>
      </c>
      <c r="B21" s="40">
        <v>-0.04799283001558796</v>
      </c>
      <c r="C21" s="41">
        <v>-0.04954169648976481</v>
      </c>
      <c r="D21" s="41">
        <v>-0.691267031333336</v>
      </c>
      <c r="E21" s="41">
        <v>-1</v>
      </c>
      <c r="F21" s="41">
        <v>-0.0076256620823488275</v>
      </c>
      <c r="G21" s="41">
        <v>-0.019621837337100545</v>
      </c>
      <c r="H21" s="5"/>
    </row>
    <row r="22" spans="1:8" ht="15">
      <c r="A22" s="27" t="s">
        <v>8</v>
      </c>
      <c r="B22" s="40">
        <v>0.2948194069472765</v>
      </c>
      <c r="C22" s="41">
        <v>0.3076239285118516</v>
      </c>
      <c r="D22" s="41">
        <v>2.1421421331035533</v>
      </c>
      <c r="E22" s="41">
        <v>0.07532482806254337</v>
      </c>
      <c r="F22" s="41">
        <v>0.09267945286974344</v>
      </c>
      <c r="G22" s="41">
        <v>0.03196699742365183</v>
      </c>
      <c r="H22" s="5"/>
    </row>
    <row r="23" spans="1:8" ht="15">
      <c r="A23" s="27" t="s">
        <v>9</v>
      </c>
      <c r="B23" s="40">
        <v>-0.013889606912432795</v>
      </c>
      <c r="C23" s="41">
        <v>-0.01464027885514596</v>
      </c>
      <c r="D23" s="41">
        <v>-0.07740782691833525</v>
      </c>
      <c r="E23" s="41">
        <v>-0.16013828231179916</v>
      </c>
      <c r="F23" s="41">
        <v>0.11235856937990119</v>
      </c>
      <c r="G23" s="41">
        <v>-0.006833288881902488</v>
      </c>
      <c r="H23" s="5"/>
    </row>
    <row r="24" spans="1:8" ht="15">
      <c r="A24" s="27" t="s">
        <v>10</v>
      </c>
      <c r="B24" s="40">
        <v>0.018723176532594366</v>
      </c>
      <c r="C24" s="41">
        <v>0.03344917284635218</v>
      </c>
      <c r="D24" s="41">
        <v>0.003933528448025525</v>
      </c>
      <c r="E24" s="41">
        <v>0.00016037460783824287</v>
      </c>
      <c r="F24" s="41">
        <v>-0.007608294169829</v>
      </c>
      <c r="G24" s="41">
        <v>0.00017356360138354177</v>
      </c>
      <c r="H24" s="5"/>
    </row>
    <row r="25" spans="1:8" ht="15">
      <c r="A25" s="27" t="s">
        <v>23</v>
      </c>
      <c r="B25" s="40">
        <v>-0.007841277419293524</v>
      </c>
      <c r="C25" s="41">
        <v>-0.007526629678381247</v>
      </c>
      <c r="D25" s="41">
        <v>-0.01455155724264845</v>
      </c>
      <c r="E25" s="41">
        <v>0.01507782101167332</v>
      </c>
      <c r="F25" s="41">
        <v>0.002996283517921139</v>
      </c>
      <c r="G25" s="41">
        <v>0</v>
      </c>
      <c r="H25" s="5"/>
    </row>
    <row r="26" spans="1:8" ht="15.75" thickBot="1">
      <c r="A26" s="32" t="s">
        <v>11</v>
      </c>
      <c r="B26" s="40">
        <v>-1.5311116541064398</v>
      </c>
      <c r="C26" s="41">
        <v>-0.3077323539330119</v>
      </c>
      <c r="D26" s="41">
        <v>0.4253761907000637</v>
      </c>
      <c r="E26" s="41">
        <v>-0.0024335136131965474</v>
      </c>
      <c r="F26" s="41">
        <v>0.4266428311169128</v>
      </c>
      <c r="G26" s="41">
        <v>-0.039091152810175056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0.19422253517546229</v>
      </c>
      <c r="C28" s="41">
        <v>0.07569975852615052</v>
      </c>
      <c r="D28" s="41">
        <v>0.8655290211563713</v>
      </c>
      <c r="E28" s="41">
        <v>-1.2805743460874763</v>
      </c>
      <c r="F28" s="41">
        <v>-1.3318548180169074</v>
      </c>
      <c r="G28" s="41">
        <v>-2.0277649274209457</v>
      </c>
      <c r="H28" s="5"/>
    </row>
    <row r="29" spans="1:8" ht="14.25">
      <c r="A29" s="33" t="s">
        <v>14</v>
      </c>
      <c r="B29" s="40">
        <v>0.008324581692007671</v>
      </c>
      <c r="C29" s="41">
        <v>-0.004865530699130871</v>
      </c>
      <c r="D29" s="41">
        <v>0.04075631646808908</v>
      </c>
      <c r="E29" s="41">
        <v>0.0005519726815970127</v>
      </c>
      <c r="F29" s="41">
        <v>-0.009726179534523594</v>
      </c>
      <c r="G29" s="41">
        <v>0.03809868007172823</v>
      </c>
      <c r="H29" s="5"/>
    </row>
    <row r="30" spans="1:8" ht="14.25">
      <c r="A30" s="33" t="s">
        <v>15</v>
      </c>
      <c r="B30" s="40">
        <v>-0.009793241746521741</v>
      </c>
      <c r="C30" s="41">
        <v>-0.03695897284451111</v>
      </c>
      <c r="D30" s="41">
        <v>0.07853402003454968</v>
      </c>
      <c r="E30" s="41">
        <v>0.00791403154765824</v>
      </c>
      <c r="F30" s="41">
        <v>0.04135918344813283</v>
      </c>
      <c r="G30" s="41">
        <v>-0.03742399492441573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-0.0007664774330021773</v>
      </c>
      <c r="C32" s="40">
        <v>-0.012541229751348082</v>
      </c>
      <c r="D32" s="40">
        <v>0.017523251286531982</v>
      </c>
      <c r="E32" s="40">
        <v>0.015409160414114886</v>
      </c>
      <c r="F32" s="40">
        <v>0.03938469123154653</v>
      </c>
      <c r="G32" s="40">
        <v>0.017855023821191862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1" sqref="Z1"/>
    </sheetView>
  </sheetViews>
  <sheetFormatPr defaultColWidth="9.140625" defaultRowHeight="12.75"/>
  <cols>
    <col min="1" max="1" width="14.7109375" style="0" customWidth="1"/>
  </cols>
  <sheetData>
    <row r="1" spans="2:26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  <c r="X1" s="56" t="s">
        <v>51</v>
      </c>
      <c r="Y1" s="56" t="s">
        <v>52</v>
      </c>
      <c r="Z1" s="56" t="s">
        <v>53</v>
      </c>
    </row>
    <row r="2" spans="1:26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  <c r="X2" s="60">
        <v>8583692.86280061</v>
      </c>
      <c r="Y2" s="60">
        <v>8680897.847188437</v>
      </c>
      <c r="Z2" s="60">
        <v>8674244.13489037</v>
      </c>
    </row>
    <row r="3" spans="1:26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  <c r="X3" s="61">
        <v>5658043.527333419</v>
      </c>
      <c r="Y3" s="61">
        <v>5738953.805830796</v>
      </c>
      <c r="Z3" s="61">
        <v>5666980.267619499</v>
      </c>
    </row>
    <row r="4" spans="1:26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  <c r="X4" s="67">
        <v>1255592.3421559455</v>
      </c>
      <c r="Y4" s="67">
        <v>1284955.2917102359</v>
      </c>
      <c r="Z4" s="67">
        <v>1307471.8861788334</v>
      </c>
    </row>
    <row r="5" spans="1:26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  <c r="X5" s="65">
        <v>430937.22039324074</v>
      </c>
      <c r="Y5" s="65">
        <v>447510.8424519847</v>
      </c>
      <c r="Z5" s="65">
        <v>454406.608810383</v>
      </c>
    </row>
    <row r="6" spans="1:26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  <c r="X6" s="63">
        <v>698501.4008374807</v>
      </c>
      <c r="Y6" s="63">
        <v>664766.8061594279</v>
      </c>
      <c r="Z6" s="63">
        <v>690948.4415609983</v>
      </c>
    </row>
    <row r="7" spans="1:26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  <c r="X7" s="58">
        <v>540618.3720805232</v>
      </c>
      <c r="Y7" s="58">
        <v>544711.1010359916</v>
      </c>
      <c r="Z7" s="58">
        <v>554436.9307206569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2016-04-20T15:30:11Z</dcterms:modified>
  <cp:category/>
  <cp:version/>
  <cp:contentType/>
  <cp:contentStatus/>
</cp:coreProperties>
</file>