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7\Q4 2017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<sst xmlns="http://schemas.openxmlformats.org/spreadsheetml/2006/main" count="2803" uniqueCount="252">
  <si>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</si>
  <si>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</si>
  <si>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</si>
  <si>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</si>
  <si>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</si>
  <si>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</si>
  <si>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</si>
  <si>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</si>
  <si>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</si>
  <si>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</si>
  <si>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</si>
  <si>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</si>
  <si>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</si>
  <si>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</si>
  <si>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</si>
  <si>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</si>
  <si>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</si>
  <si>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</si>
  <si>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</si>
  <si>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</si>
  <si>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</si>
  <si>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</si>
  <si>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</si>
  <si>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</si>
  <si>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</si>
  <si>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</si>
  <si>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</si>
  <si>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</si>
  <si>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</si>
  <si>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</si>
  <si>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</si>
  <si>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</si>
  <si>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</si>
  <si>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</si>
  <si>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</si>
  <si>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</si>
  <si>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</si>
  <si>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</si>
  <si>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</si>
  <si>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</si>
  <si>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</si>
  <si>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</si>
  <si>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</si>
  <si>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</si>
  <si>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</si>
  <si>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</si>
  <si>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</si>
  <si>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</si>
  <si>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</si>
  <si>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</si>
  <si>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</si>
  <si>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</si>
  <si>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</si>
  <si>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</si>
  <si>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</si>
  <si>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</si>
  <si>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</si>
  <si>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</si>
  <si>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</si>
  <si>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</si>
  <si>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</si>
  <si>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</si>
  <si>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</si>
  <si>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</si>
  <si>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</si>
  <si>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</si>
  <si>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</si>
  <si>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</si>
  <si>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</si>
  <si>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</si>
  <si>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</si>
  <si>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</si>
  <si>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</si>
  <si>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</si>
  <si>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</si>
  <si>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</si>
  <si>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</si>
  <si>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</si>
  <si>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</si>
  <si>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</si>
  <si>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</si>
  <si>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</si>
  <si>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</si>
  <si>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</si>
  <si>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</si>
  <si>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</si>
  <si>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</si>
  <si>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</si>
  <si>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</si>
  <si>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</si>
  <si>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</si>
  <si>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</si>
  <si>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</si>
  <si>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</si>
  <si>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</si>
  <si>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</si>
  <si>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</si>
  <si>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</si>
  <si>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</si>
  <si>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</si>
  <si>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</si>
  <si>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</si>
  <si>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</si>
  <si>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</si>
  <si>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</si>
  <si>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</si>
  <si>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</si>
  <si>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</si>
  <si>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</si>
  <si>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</si>
  <si>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</si>
  <si>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</si>
  <si>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</si>
  <si>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</si>
  <si>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</si>
  <si>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</si>
  <si>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</si>
  <si>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</si>
  <si>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</si>
  <si>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</si>
  <si>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</si>
  <si>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</si>
  <si>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</si>
  <si>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</si>
  <si>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</si>
  <si>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</si>
  <si>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</si>
  <si>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</si>
  <si>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</si>
  <si>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</si>
  <si>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</si>
  <si>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</si>
  <si>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</si>
  <si>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</si>
  <si>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</si>
  <si>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</si>
  <si>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</si>
  <si>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</si>
  <si>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</si>
  <si>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</si>
  <si>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</si>
  <si>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</si>
  <si>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</si>
  <si>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</si>
  <si>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</si>
  <si>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</si>
  <si>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</si>
  <si>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</si>
  <si>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</si>
  <si>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</si>
  <si>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</si>
  <si>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</si>
  <si>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</si>
  <si>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</si>
  <si>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</si>
  <si>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</si>
  <si>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</si>
  <si>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</si>
  <si>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</si>
  <si>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</si>
  <si>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</si>
  <si>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</si>
  <si>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</si>
  <si>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</si>
  <si>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</si>
  <si>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</si>
  <si>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</si>
  <si>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</si>
  <si>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</si>
  <si>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</si>
  <si>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</si>
  <si>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</si>
  <si>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</si>
  <si>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</si>
  <si>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</si>
  <si>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</si>
  <si>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</si>
  <si>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</si>
  <si>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</si>
  <si>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</si>
  <si>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</si>
  <si>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</si>
  <si>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</si>
  <si>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</si>
  <si>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</si>
  <si>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</si>
  <si>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</si>
  <si>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</si>
  <si>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</si>
  <si>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</si>
  <si>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</si>
  <si>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</si>
  <si>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</si>
  <si>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</si>
  <si>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</si>
  <si>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</si>
  <si>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</si>
  <si>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</si>
  <si>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</si>
  <si>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</si>
  <si>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</si>
  <si>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</si>
  <si>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</si>
  <si>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</si>
  <si>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</si>
  <si>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</si>
  <si>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</si>
  <si>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</si>
  <si>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</si>
  <si>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</si>
  <si>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</si>
  <si>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</si>
  <si>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</si>
  <si>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</si>
  <si>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</si>
  <si>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</si>
  <si>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</si>
  <si>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</si>
  <si>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</si>
  <si>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</si>
  <si>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</si>
  <si>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</si>
  <si>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2017:Q4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</si>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</sst>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5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B91" sqref="B91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Hm6agcHmarFyFef+Pp0f+OxLJCvDhtnCcq7kXfeTiiEM7Mrn2j/c54RuOcPMm2yDIDU9HqruSYxK2wfVqM1ksA==" saltValue="U7CYOckk/RCOuUeI36RUsA==" spinCount="100000" sheet="1" objects="1" scenarios="1"/>
  <mergeCells count="2">
    <mergeCell ref="A2:C2"/>
    <mergeCell ref="A3:C3"/>
  </mergeCells>
  <conditionalFormatting sqref="F11">
    <cfRule type="cellIs" dxfId="504" priority="2" stopIfTrue="1" operator="equal">
      <formula>0</formula>
    </cfRule>
  </conditionalFormatting>
  <conditionalFormatting sqref="F27">
    <cfRule type="cellIs" dxfId="503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2017:Q4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49.06</v>
      </c>
      <c r="C10" s="102">
        <v>4.76</v>
      </c>
      <c r="D10" s="102">
        <v>8.0299999999999994</v>
      </c>
      <c r="E10" s="102">
        <v>30.27</v>
      </c>
      <c r="F10" s="102">
        <v>5.94</v>
      </c>
      <c r="G10" s="102">
        <v>0</v>
      </c>
      <c r="H10" s="102">
        <v>0</v>
      </c>
      <c r="I10" s="6">
        <v>0.06</v>
      </c>
    </row>
    <row r="11" spans="1:9" ht="16.5" customHeight="1" x14ac:dyDescent="0.3">
      <c r="A11" s="46" t="s">
        <v>226</v>
      </c>
      <c r="B11" s="100">
        <v>2403.77</v>
      </c>
      <c r="C11" s="94">
        <v>128.97</v>
      </c>
      <c r="D11" s="94">
        <v>567.07000000000005</v>
      </c>
      <c r="E11" s="94">
        <v>24.18</v>
      </c>
      <c r="F11" s="94">
        <v>1638.03</v>
      </c>
      <c r="G11" s="94">
        <v>0</v>
      </c>
      <c r="H11" s="94">
        <v>0</v>
      </c>
      <c r="I11" s="100">
        <v>45.52</v>
      </c>
    </row>
    <row r="12" spans="1:9" ht="16.5" customHeight="1" x14ac:dyDescent="0.3">
      <c r="A12" s="46" t="s">
        <v>227</v>
      </c>
      <c r="B12" s="6">
        <v>30</v>
      </c>
      <c r="C12" s="102">
        <v>5</v>
      </c>
      <c r="D12" s="102">
        <v>22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1187.78</v>
      </c>
      <c r="C13" s="94">
        <v>170.21</v>
      </c>
      <c r="D13" s="94">
        <v>416.3</v>
      </c>
      <c r="E13" s="94">
        <v>534.78</v>
      </c>
      <c r="F13" s="94">
        <v>4.0599999999999996</v>
      </c>
      <c r="G13" s="94">
        <v>0</v>
      </c>
      <c r="H13" s="94">
        <v>0</v>
      </c>
      <c r="I13" s="100">
        <v>62.43</v>
      </c>
    </row>
    <row r="14" spans="1:9" ht="16.5" customHeight="1" x14ac:dyDescent="0.3">
      <c r="A14" s="46" t="s">
        <v>229</v>
      </c>
      <c r="B14" s="6">
        <v>7434.86</v>
      </c>
      <c r="C14" s="102">
        <v>2828.4</v>
      </c>
      <c r="D14" s="102">
        <v>3592.44</v>
      </c>
      <c r="E14" s="102">
        <v>965.74</v>
      </c>
      <c r="F14" s="102">
        <v>3.38</v>
      </c>
      <c r="G14" s="102">
        <v>0</v>
      </c>
      <c r="H14" s="102">
        <v>0</v>
      </c>
      <c r="I14" s="6">
        <v>44.9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28678.651999999998</v>
      </c>
      <c r="C17" s="94">
        <v>12944.146000000001</v>
      </c>
      <c r="D17" s="94">
        <v>7811.018</v>
      </c>
      <c r="E17" s="94">
        <v>6506.4049999999997</v>
      </c>
      <c r="F17" s="94">
        <v>409.15699999999998</v>
      </c>
      <c r="G17" s="94">
        <v>3.5880000000000001</v>
      </c>
      <c r="H17" s="94">
        <v>83.878</v>
      </c>
      <c r="I17" s="100">
        <v>920.46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925873.3943863</v>
      </c>
      <c r="C20" s="102">
        <v>79737.102691163498</v>
      </c>
      <c r="D20" s="102">
        <v>87607.292410922702</v>
      </c>
      <c r="E20" s="102">
        <v>11393.6827359571</v>
      </c>
      <c r="F20" s="102">
        <v>740774.08084466495</v>
      </c>
      <c r="G20" s="102">
        <v>0</v>
      </c>
      <c r="H20" s="102">
        <v>0</v>
      </c>
      <c r="I20" s="6">
        <v>6361.2357035924297</v>
      </c>
    </row>
    <row r="21" spans="1:9" ht="16.5" customHeight="1" x14ac:dyDescent="0.3">
      <c r="A21" s="46" t="s">
        <v>236</v>
      </c>
      <c r="B21" s="100">
        <v>22673.46</v>
      </c>
      <c r="C21" s="94">
        <v>2120.79</v>
      </c>
      <c r="D21" s="94">
        <v>3279.75</v>
      </c>
      <c r="E21" s="94">
        <v>12917.6</v>
      </c>
      <c r="F21" s="94">
        <v>936.61</v>
      </c>
      <c r="G21" s="94">
        <v>0</v>
      </c>
      <c r="H21" s="94">
        <v>3418.71</v>
      </c>
      <c r="I21" s="100">
        <v>0</v>
      </c>
    </row>
    <row r="22" spans="1:9" ht="16.5" customHeight="1" x14ac:dyDescent="0.3">
      <c r="A22" s="46" t="s">
        <v>237</v>
      </c>
      <c r="B22" s="6">
        <v>2051.58</v>
      </c>
      <c r="C22" s="102">
        <v>546.57000000000005</v>
      </c>
      <c r="D22" s="102">
        <v>629.03</v>
      </c>
      <c r="E22" s="102">
        <v>192.44</v>
      </c>
      <c r="F22" s="102">
        <v>341.28</v>
      </c>
      <c r="G22" s="102">
        <v>0</v>
      </c>
      <c r="H22" s="102">
        <v>0.42</v>
      </c>
      <c r="I22" s="6">
        <v>341.85</v>
      </c>
    </row>
    <row r="23" spans="1:9" ht="16.5" customHeight="1" x14ac:dyDescent="0.3">
      <c r="A23" s="46" t="s">
        <v>238</v>
      </c>
      <c r="B23" s="100">
        <v>829929</v>
      </c>
      <c r="C23" s="94">
        <v>158307</v>
      </c>
      <c r="D23" s="94">
        <v>170790</v>
      </c>
      <c r="E23" s="94">
        <v>88838</v>
      </c>
      <c r="F23" s="94">
        <v>395768</v>
      </c>
      <c r="G23" s="94">
        <v>0</v>
      </c>
      <c r="H23" s="94">
        <v>0</v>
      </c>
      <c r="I23" s="100">
        <v>16226</v>
      </c>
    </row>
    <row r="24" spans="1:9" ht="16.5" customHeight="1" x14ac:dyDescent="0.3">
      <c r="A24" s="46" t="s">
        <v>239</v>
      </c>
      <c r="B24" s="6">
        <v>129.08600000000001</v>
      </c>
      <c r="C24" s="102">
        <v>7.8920000000000003</v>
      </c>
      <c r="D24" s="102">
        <v>51.944000000000003</v>
      </c>
      <c r="E24" s="102">
        <v>40.33</v>
      </c>
      <c r="F24" s="102">
        <v>3.3029999999999999</v>
      </c>
      <c r="G24" s="102">
        <v>0</v>
      </c>
      <c r="H24" s="102">
        <v>0.12</v>
      </c>
      <c r="I24" s="6">
        <v>25.497</v>
      </c>
    </row>
    <row r="25" spans="1:9" ht="16.5" customHeight="1" x14ac:dyDescent="0.3">
      <c r="A25" s="46" t="s">
        <v>240</v>
      </c>
      <c r="B25" s="100">
        <v>2128</v>
      </c>
      <c r="C25" s="94">
        <v>1181</v>
      </c>
      <c r="D25" s="94">
        <v>445</v>
      </c>
      <c r="E25" s="94">
        <v>501</v>
      </c>
      <c r="F25" s="94">
        <v>0</v>
      </c>
      <c r="G25" s="94">
        <v>0</v>
      </c>
      <c r="H25" s="94">
        <v>0</v>
      </c>
      <c r="I25" s="100">
        <v>1</v>
      </c>
    </row>
    <row r="26" spans="1:9" ht="16.5" customHeight="1" x14ac:dyDescent="0.3">
      <c r="A26" s="46" t="s">
        <v>241</v>
      </c>
      <c r="B26" s="6">
        <v>18475.259999999998</v>
      </c>
      <c r="C26" s="102">
        <v>8242.4599999999991</v>
      </c>
      <c r="D26" s="102">
        <v>5973.72</v>
      </c>
      <c r="E26" s="102">
        <v>1155.6600000000001</v>
      </c>
      <c r="F26" s="102">
        <v>2888.42</v>
      </c>
      <c r="G26" s="102">
        <v>0</v>
      </c>
      <c r="H26" s="102">
        <v>0</v>
      </c>
      <c r="I26" s="6">
        <v>214.99</v>
      </c>
    </row>
    <row r="27" spans="1:9" ht="16.5" customHeight="1" x14ac:dyDescent="0.3">
      <c r="A27" s="46" t="s">
        <v>242</v>
      </c>
      <c r="B27" s="100">
        <v>4977.6000000000004</v>
      </c>
      <c r="C27" s="94">
        <v>1532.58</v>
      </c>
      <c r="D27" s="94">
        <v>631.4</v>
      </c>
      <c r="E27" s="94">
        <v>594.14</v>
      </c>
      <c r="F27" s="94">
        <v>2092.35</v>
      </c>
      <c r="G27" s="94">
        <v>0</v>
      </c>
      <c r="H27" s="94">
        <v>86.26</v>
      </c>
      <c r="I27" s="100">
        <v>40.869999999999997</v>
      </c>
    </row>
    <row r="28" spans="1:9" ht="16.5" customHeight="1" x14ac:dyDescent="0.3">
      <c r="A28" s="46" t="s">
        <v>243</v>
      </c>
      <c r="B28" s="6">
        <v>1429.7530583299999</v>
      </c>
      <c r="C28" s="102">
        <v>87.913816479999994</v>
      </c>
      <c r="D28" s="102">
        <v>328.72067877000001</v>
      </c>
      <c r="E28" s="102">
        <v>400.09573982000001</v>
      </c>
      <c r="F28" s="102">
        <v>16.52479877</v>
      </c>
      <c r="G28" s="102">
        <v>0</v>
      </c>
      <c r="H28" s="102">
        <v>0</v>
      </c>
      <c r="I28" s="6">
        <v>596.49802449000003</v>
      </c>
    </row>
    <row r="29" spans="1:9" ht="16.5" customHeight="1" x14ac:dyDescent="0.3">
      <c r="A29" s="46" t="s">
        <v>244</v>
      </c>
      <c r="B29" s="100">
        <v>345.28</v>
      </c>
      <c r="C29" s="94">
        <v>6.45</v>
      </c>
      <c r="D29" s="94">
        <v>129.72999999999999</v>
      </c>
      <c r="E29" s="94">
        <v>22.15</v>
      </c>
      <c r="F29" s="94">
        <v>1.84</v>
      </c>
      <c r="G29" s="94">
        <v>2.5099999999999998</v>
      </c>
      <c r="H29" s="94">
        <v>6.84</v>
      </c>
      <c r="I29" s="100">
        <v>175.76</v>
      </c>
    </row>
    <row r="30" spans="1:9" ht="16.5" customHeight="1" x14ac:dyDescent="0.3">
      <c r="A30" s="46" t="s">
        <v>245</v>
      </c>
      <c r="B30" s="6">
        <v>421.55399999999997</v>
      </c>
      <c r="C30" s="102">
        <v>32.261000000000003</v>
      </c>
      <c r="D30" s="102">
        <v>99.674000000000007</v>
      </c>
      <c r="E30" s="102">
        <v>289.11700000000002</v>
      </c>
      <c r="F30" s="102">
        <v>0.502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137.8518</v>
      </c>
      <c r="C31" s="94">
        <v>73.1036</v>
      </c>
      <c r="D31" s="94">
        <v>16.4406</v>
      </c>
      <c r="E31" s="94">
        <v>38.1205</v>
      </c>
      <c r="F31" s="94">
        <v>10.0685</v>
      </c>
      <c r="G31" s="94">
        <v>0</v>
      </c>
      <c r="H31" s="94">
        <v>0</v>
      </c>
      <c r="I31" s="100">
        <v>0.1186</v>
      </c>
    </row>
    <row r="32" spans="1:9" ht="16.5" customHeight="1" x14ac:dyDescent="0.3">
      <c r="A32" s="46" t="s">
        <v>247</v>
      </c>
      <c r="B32" s="6">
        <v>40974</v>
      </c>
      <c r="C32" s="102">
        <v>14533</v>
      </c>
      <c r="D32" s="102">
        <v>13533</v>
      </c>
      <c r="E32" s="102">
        <v>7863</v>
      </c>
      <c r="F32" s="102">
        <v>2822</v>
      </c>
      <c r="G32" s="102">
        <v>12</v>
      </c>
      <c r="H32" s="102">
        <v>2211</v>
      </c>
      <c r="I32" s="6">
        <v>0</v>
      </c>
    </row>
    <row r="33" spans="1:9" ht="16.5" customHeight="1" x14ac:dyDescent="0.3">
      <c r="A33" s="46" t="s">
        <v>248</v>
      </c>
      <c r="B33" s="100">
        <v>21979.78</v>
      </c>
      <c r="C33" s="94">
        <v>12523.74</v>
      </c>
      <c r="D33" s="94">
        <v>3712.75</v>
      </c>
      <c r="E33" s="94">
        <v>3539.88</v>
      </c>
      <c r="F33" s="94">
        <v>2200.65</v>
      </c>
      <c r="G33" s="94">
        <v>0</v>
      </c>
      <c r="H33" s="94">
        <v>2.76</v>
      </c>
      <c r="I33" s="100">
        <v>0</v>
      </c>
    </row>
    <row r="34" spans="1:9" ht="16.5" customHeight="1" x14ac:dyDescent="0.3">
      <c r="A34" s="46" t="s">
        <v>249</v>
      </c>
      <c r="B34" s="6">
        <v>35731.980000000003</v>
      </c>
      <c r="C34" s="102">
        <v>16525.689999999999</v>
      </c>
      <c r="D34" s="102">
        <v>10134.61</v>
      </c>
      <c r="E34" s="102">
        <v>2238.9899999999998</v>
      </c>
      <c r="F34" s="102">
        <v>6832.69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78732.759999999995</v>
      </c>
      <c r="C36" s="102">
        <v>40573.83</v>
      </c>
      <c r="D36" s="102">
        <v>16898.77</v>
      </c>
      <c r="E36" s="102">
        <v>9995.33</v>
      </c>
      <c r="F36" s="102">
        <v>5287.88</v>
      </c>
      <c r="G36" s="102">
        <v>8.8000000000000007</v>
      </c>
      <c r="H36" s="102">
        <v>5004.04</v>
      </c>
      <c r="I36" s="6">
        <v>964.11</v>
      </c>
    </row>
    <row r="37" spans="1:9" ht="16.5" customHeight="1" x14ac:dyDescent="0.3">
      <c r="A37" s="47" t="s">
        <v>77</v>
      </c>
      <c r="B37" s="103">
        <v>2025774.4612446299</v>
      </c>
      <c r="C37" s="97">
        <v>352112.86910764303</v>
      </c>
      <c r="D37" s="97">
        <v>326678.68968969199</v>
      </c>
      <c r="E37" s="97">
        <v>148083.91097577699</v>
      </c>
      <c r="F37" s="97">
        <v>1162036.76614343</v>
      </c>
      <c r="G37" s="97">
        <v>26.898</v>
      </c>
      <c r="H37" s="97">
        <v>10814.028</v>
      </c>
      <c r="I37" s="103">
        <v>26021.299328082401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Sk16sozlWNhrrQwS9sMEWyp1CQUqqzvEDaoHYr2jZpWHuYy+cuSjkRBXgCXyrtr5cxS2ZqJu8/4JYAzeL9/MQ==" saltValue="7zZo6vdrmjDNDiCDXEln1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A7 J7:XFD7 B8:XFD37">
    <cfRule type="cellIs" dxfId="388" priority="4" operator="between">
      <formula>-0.1</formula>
      <formula>0</formula>
    </cfRule>
  </conditionalFormatting>
  <conditionalFormatting sqref="B7:C7">
    <cfRule type="cellIs" dxfId="387" priority="3" operator="between">
      <formula>-0.1</formula>
      <formula>0</formula>
    </cfRule>
  </conditionalFormatting>
  <conditionalFormatting sqref="D7:I7">
    <cfRule type="cellIs" dxfId="386" priority="2" operator="between">
      <formula>-0.1</formula>
      <formula>0</formula>
    </cfRule>
  </conditionalFormatting>
  <conditionalFormatting sqref="A8:A3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0.36</v>
      </c>
      <c r="C10" s="102">
        <v>0.36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62.43</v>
      </c>
      <c r="H13" s="94">
        <v>0</v>
      </c>
      <c r="I13" s="94">
        <v>0</v>
      </c>
      <c r="J13" s="94">
        <v>0</v>
      </c>
      <c r="K13" s="100">
        <v>62.43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523.54999999999995</v>
      </c>
      <c r="H14" s="102">
        <v>61.54</v>
      </c>
      <c r="I14" s="102">
        <v>6.79</v>
      </c>
      <c r="J14" s="102">
        <v>451.15</v>
      </c>
      <c r="K14" s="6">
        <v>4.07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5067.8919999999998</v>
      </c>
      <c r="C17" s="94">
        <v>4531.0050000000001</v>
      </c>
      <c r="D17" s="94">
        <v>347.45100000000002</v>
      </c>
      <c r="E17" s="94">
        <v>189.43600000000001</v>
      </c>
      <c r="F17" s="111"/>
      <c r="G17" s="94">
        <v>1374.635</v>
      </c>
      <c r="H17" s="94">
        <v>75.272999999999996</v>
      </c>
      <c r="I17" s="94">
        <v>60.296999999999997</v>
      </c>
      <c r="J17" s="94">
        <v>1227.2090000000001</v>
      </c>
      <c r="K17" s="100">
        <v>11.856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38937.659194326799</v>
      </c>
      <c r="C20" s="102">
        <v>21555.869606234101</v>
      </c>
      <c r="D20" s="102">
        <v>15778.0744864764</v>
      </c>
      <c r="E20" s="102">
        <v>1603.71510161634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1947.17</v>
      </c>
      <c r="H21" s="94">
        <v>7.8</v>
      </c>
      <c r="I21" s="94">
        <v>75.23</v>
      </c>
      <c r="J21" s="94">
        <v>1864.14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16.14</v>
      </c>
      <c r="H22" s="102">
        <v>0</v>
      </c>
      <c r="I22" s="102">
        <v>1.73</v>
      </c>
      <c r="J22" s="102">
        <v>0</v>
      </c>
      <c r="K22" s="6">
        <v>14.41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14744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6.4000000000000001E-2</v>
      </c>
      <c r="H24" s="102">
        <v>0</v>
      </c>
      <c r="I24" s="102">
        <v>0</v>
      </c>
      <c r="J24" s="102">
        <v>0</v>
      </c>
      <c r="K24" s="6">
        <v>6.4000000000000001E-2</v>
      </c>
    </row>
    <row r="25" spans="1:15" ht="16.5" customHeight="1" x14ac:dyDescent="0.3">
      <c r="A25" s="46" t="s">
        <v>240</v>
      </c>
      <c r="B25" s="100">
        <v>141</v>
      </c>
      <c r="C25" s="94">
        <v>0</v>
      </c>
      <c r="D25" s="94">
        <v>0</v>
      </c>
      <c r="E25" s="94">
        <v>0</v>
      </c>
      <c r="F25" s="111"/>
      <c r="G25" s="94">
        <v>43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43.76</v>
      </c>
      <c r="H27" s="94">
        <v>11.68</v>
      </c>
      <c r="I27" s="94">
        <v>1.83</v>
      </c>
      <c r="J27" s="94">
        <v>7.39</v>
      </c>
      <c r="K27" s="100">
        <v>22.85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347.98672249999998</v>
      </c>
      <c r="H28" s="102">
        <v>0</v>
      </c>
      <c r="I28" s="102">
        <v>0</v>
      </c>
      <c r="J28" s="102">
        <v>347.98672249999998</v>
      </c>
      <c r="K28" s="6">
        <v>0</v>
      </c>
    </row>
    <row r="29" spans="1:15" ht="16.5" customHeight="1" x14ac:dyDescent="0.3">
      <c r="A29" s="46" t="s">
        <v>244</v>
      </c>
      <c r="B29" s="100">
        <v>0.02</v>
      </c>
      <c r="C29" s="94">
        <v>0.02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2.0339999999999998</v>
      </c>
      <c r="H31" s="94">
        <v>2.032</v>
      </c>
      <c r="I31" s="94">
        <v>0</v>
      </c>
      <c r="J31" s="94">
        <v>2E-3</v>
      </c>
      <c r="K31" s="100">
        <v>0</v>
      </c>
    </row>
    <row r="32" spans="1:15" ht="16.5" customHeight="1" x14ac:dyDescent="0.3">
      <c r="A32" s="46" t="s">
        <v>247</v>
      </c>
      <c r="B32" s="6">
        <v>14</v>
      </c>
      <c r="C32" s="102">
        <v>14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189.83</v>
      </c>
      <c r="C33" s="94">
        <v>189.83</v>
      </c>
      <c r="D33" s="94">
        <v>0</v>
      </c>
      <c r="E33" s="94">
        <v>0</v>
      </c>
      <c r="F33" s="111"/>
      <c r="G33" s="94">
        <v>2261.41</v>
      </c>
      <c r="H33" s="94">
        <v>476.67</v>
      </c>
      <c r="I33" s="94">
        <v>11.85</v>
      </c>
      <c r="J33" s="94">
        <v>1772.9</v>
      </c>
      <c r="K33" s="100">
        <v>0</v>
      </c>
    </row>
    <row r="34" spans="1:11" ht="16.5" customHeight="1" x14ac:dyDescent="0.3">
      <c r="A34" s="46" t="s">
        <v>249</v>
      </c>
      <c r="B34" s="6">
        <v>129.66</v>
      </c>
      <c r="C34" s="102">
        <v>56.96</v>
      </c>
      <c r="D34" s="102">
        <v>4.58</v>
      </c>
      <c r="E34" s="102">
        <v>68.11</v>
      </c>
      <c r="F34" s="111"/>
      <c r="G34" s="102">
        <v>655.81</v>
      </c>
      <c r="H34" s="102">
        <v>78.56</v>
      </c>
      <c r="I34" s="102">
        <v>318.32</v>
      </c>
      <c r="J34" s="102">
        <v>165.01</v>
      </c>
      <c r="K34" s="6">
        <v>93.92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3564.18</v>
      </c>
      <c r="H36" s="102">
        <v>454.39</v>
      </c>
      <c r="I36" s="102">
        <v>151.38</v>
      </c>
      <c r="J36" s="102">
        <v>1883.31</v>
      </c>
      <c r="K36" s="6">
        <v>1075.0899999999999</v>
      </c>
    </row>
    <row r="37" spans="1:11" ht="16.5" customHeight="1" x14ac:dyDescent="0.3">
      <c r="A37" s="47" t="s">
        <v>77</v>
      </c>
      <c r="B37" s="103">
        <v>44480.421194326802</v>
      </c>
      <c r="C37" s="97">
        <v>26348.0446062341</v>
      </c>
      <c r="D37" s="97">
        <v>16130.105486476399</v>
      </c>
      <c r="E37" s="97">
        <v>1861.2611016163301</v>
      </c>
      <c r="F37" s="127"/>
      <c r="G37" s="97">
        <v>25586.169722499999</v>
      </c>
      <c r="H37" s="97">
        <v>1167.9449999999999</v>
      </c>
      <c r="I37" s="97">
        <v>627.42700000000002</v>
      </c>
      <c r="J37" s="97">
        <v>7719.0977224999897</v>
      </c>
      <c r="K37" s="103">
        <v>1284.6899999999901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7wGPDSPjHk87oCt65+CexeS3dBFDOW/QMjXkIQnSyPg5NnpByFMciMl9mMSnzIc23ILI//albElde7WRWXNvjQ==" saltValue="JtkuDe9l0841M1Oi/dXIkg==" spinCount="100000" sheet="1" objects="1" scenarios="1"/>
  <mergeCells count="1">
    <mergeCell ref="A1:B1"/>
  </mergeCells>
  <conditionalFormatting sqref="B8:K37">
    <cfRule type="cellIs" dxfId="384" priority="9" operator="between">
      <formula>0</formula>
      <formula>0.1</formula>
    </cfRule>
    <cfRule type="cellIs" dxfId="383" priority="10" operator="lessThan">
      <formula>0</formula>
    </cfRule>
    <cfRule type="cellIs" dxfId="382" priority="11" operator="greaterThanOrEqual">
      <formula>0.1</formula>
    </cfRule>
  </conditionalFormatting>
  <conditionalFormatting sqref="A1:XFD6 A38:XFD1048576 A7 L7:XFD7 B8:XFD37">
    <cfRule type="cellIs" dxfId="381" priority="8" operator="between">
      <formula>-0.1</formula>
      <formula>0</formula>
    </cfRule>
  </conditionalFormatting>
  <conditionalFormatting sqref="F7">
    <cfRule type="cellIs" dxfId="380" priority="7" operator="between">
      <formula>-0.1</formula>
      <formula>0</formula>
    </cfRule>
  </conditionalFormatting>
  <conditionalFormatting sqref="B7:C7">
    <cfRule type="cellIs" dxfId="379" priority="6" operator="between">
      <formula>-0.1</formula>
      <formula>0</formula>
    </cfRule>
  </conditionalFormatting>
  <conditionalFormatting sqref="D7:E7">
    <cfRule type="cellIs" dxfId="378" priority="5" operator="between">
      <formula>-0.1</formula>
      <formula>0</formula>
    </cfRule>
  </conditionalFormatting>
  <conditionalFormatting sqref="G7:H7">
    <cfRule type="cellIs" dxfId="377" priority="4" operator="between">
      <formula>-0.1</formula>
      <formula>0</formula>
    </cfRule>
  </conditionalFormatting>
  <conditionalFormatting sqref="I7:J7">
    <cfRule type="cellIs" dxfId="376" priority="3" operator="between">
      <formula>-0.1</formula>
      <formula>0</formula>
    </cfRule>
  </conditionalFormatting>
  <conditionalFormatting sqref="K7">
    <cfRule type="cellIs" dxfId="375" priority="2" operator="between">
      <formula>-0.1</formula>
      <formula>0</formula>
    </cfRule>
  </conditionalFormatting>
  <conditionalFormatting sqref="A8:A37">
    <cfRule type="cellIs" dxfId="37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2017:Q4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32.200000000000003</v>
      </c>
      <c r="C10" s="102">
        <v>3</v>
      </c>
      <c r="D10" s="102">
        <v>4.99</v>
      </c>
      <c r="E10" s="102">
        <v>17.23</v>
      </c>
      <c r="F10" s="102">
        <v>5.25</v>
      </c>
      <c r="G10" s="102">
        <v>0</v>
      </c>
      <c r="H10" s="102">
        <v>0</v>
      </c>
      <c r="I10" s="6">
        <v>1.73</v>
      </c>
    </row>
    <row r="11" spans="1:9" ht="16.5" customHeight="1" x14ac:dyDescent="0.3">
      <c r="A11" s="46" t="s">
        <v>226</v>
      </c>
      <c r="B11" s="100">
        <v>2950.95</v>
      </c>
      <c r="C11" s="94">
        <v>132.47</v>
      </c>
      <c r="D11" s="94">
        <v>459.35</v>
      </c>
      <c r="E11" s="94">
        <v>46.25</v>
      </c>
      <c r="F11" s="94">
        <v>2285.9899999999998</v>
      </c>
      <c r="G11" s="94">
        <v>0</v>
      </c>
      <c r="H11" s="94">
        <v>0</v>
      </c>
      <c r="I11" s="100">
        <v>26.88</v>
      </c>
    </row>
    <row r="12" spans="1:9" ht="16.5" customHeight="1" x14ac:dyDescent="0.3">
      <c r="A12" s="46" t="s">
        <v>227</v>
      </c>
      <c r="B12" s="6">
        <v>10</v>
      </c>
      <c r="C12" s="102">
        <v>0</v>
      </c>
      <c r="D12" s="102">
        <v>2</v>
      </c>
      <c r="E12" s="102">
        <v>8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828.35</v>
      </c>
      <c r="C13" s="94">
        <v>106.02</v>
      </c>
      <c r="D13" s="94">
        <v>430.43</v>
      </c>
      <c r="E13" s="94">
        <v>255.51</v>
      </c>
      <c r="F13" s="94">
        <v>5.08</v>
      </c>
      <c r="G13" s="94">
        <v>4.3600000000000003</v>
      </c>
      <c r="H13" s="94">
        <v>0</v>
      </c>
      <c r="I13" s="100">
        <v>26.95</v>
      </c>
    </row>
    <row r="14" spans="1:9" ht="16.5" customHeight="1" x14ac:dyDescent="0.3">
      <c r="A14" s="46" t="s">
        <v>229</v>
      </c>
      <c r="B14" s="6">
        <v>5866.88</v>
      </c>
      <c r="C14" s="102">
        <v>2766.09</v>
      </c>
      <c r="D14" s="102">
        <v>2906.91</v>
      </c>
      <c r="E14" s="102">
        <v>168.49</v>
      </c>
      <c r="F14" s="102">
        <v>4.24</v>
      </c>
      <c r="G14" s="102">
        <v>0</v>
      </c>
      <c r="H14" s="102">
        <v>0</v>
      </c>
      <c r="I14" s="6">
        <v>21.14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24169.179</v>
      </c>
      <c r="C17" s="94">
        <v>11833.978999999999</v>
      </c>
      <c r="D17" s="94">
        <v>7699.7250000000004</v>
      </c>
      <c r="E17" s="94">
        <v>2991.4670000000001</v>
      </c>
      <c r="F17" s="94">
        <v>743.73900000000003</v>
      </c>
      <c r="G17" s="94">
        <v>0.36199999999999999</v>
      </c>
      <c r="H17" s="94">
        <v>100.812</v>
      </c>
      <c r="I17" s="100">
        <v>799.09500000000003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858184.25972655404</v>
      </c>
      <c r="C20" s="102">
        <v>65610.625400552002</v>
      </c>
      <c r="D20" s="102">
        <v>55364.048655319901</v>
      </c>
      <c r="E20" s="102">
        <v>7499.5481527762804</v>
      </c>
      <c r="F20" s="102">
        <v>724533.75308817998</v>
      </c>
      <c r="G20" s="102">
        <v>0</v>
      </c>
      <c r="H20" s="102">
        <v>0</v>
      </c>
      <c r="I20" s="6">
        <v>5176.28442972634</v>
      </c>
    </row>
    <row r="21" spans="1:9" ht="16.5" customHeight="1" x14ac:dyDescent="0.3">
      <c r="A21" s="46" t="s">
        <v>236</v>
      </c>
      <c r="B21" s="100">
        <v>18025.259999999998</v>
      </c>
      <c r="C21" s="94">
        <v>1801.26</v>
      </c>
      <c r="D21" s="94">
        <v>3874.63</v>
      </c>
      <c r="E21" s="94">
        <v>4669</v>
      </c>
      <c r="F21" s="94">
        <v>828.48</v>
      </c>
      <c r="G21" s="94">
        <v>16.48</v>
      </c>
      <c r="H21" s="94">
        <v>6835.41</v>
      </c>
      <c r="I21" s="100">
        <v>0</v>
      </c>
    </row>
    <row r="22" spans="1:9" ht="16.5" customHeight="1" x14ac:dyDescent="0.3">
      <c r="A22" s="46" t="s">
        <v>237</v>
      </c>
      <c r="B22" s="6">
        <v>2435.36</v>
      </c>
      <c r="C22" s="102">
        <v>734.34</v>
      </c>
      <c r="D22" s="102">
        <v>735.05</v>
      </c>
      <c r="E22" s="102">
        <v>195.04</v>
      </c>
      <c r="F22" s="102">
        <v>491.46</v>
      </c>
      <c r="G22" s="102">
        <v>0</v>
      </c>
      <c r="H22" s="102">
        <v>0.4</v>
      </c>
      <c r="I22" s="6">
        <v>279.07</v>
      </c>
    </row>
    <row r="23" spans="1:9" ht="16.5" customHeight="1" x14ac:dyDescent="0.3">
      <c r="A23" s="46" t="s">
        <v>238</v>
      </c>
      <c r="B23" s="100">
        <v>755993</v>
      </c>
      <c r="C23" s="94">
        <v>133947</v>
      </c>
      <c r="D23" s="94">
        <v>144101</v>
      </c>
      <c r="E23" s="94">
        <v>62635</v>
      </c>
      <c r="F23" s="94">
        <v>389896</v>
      </c>
      <c r="G23" s="94">
        <v>0</v>
      </c>
      <c r="H23" s="94">
        <v>0</v>
      </c>
      <c r="I23" s="100">
        <v>25414</v>
      </c>
    </row>
    <row r="24" spans="1:9" ht="16.5" customHeight="1" x14ac:dyDescent="0.3">
      <c r="A24" s="46" t="s">
        <v>239</v>
      </c>
      <c r="B24" s="6">
        <v>115.35299999999999</v>
      </c>
      <c r="C24" s="102">
        <v>8.1940000000000008</v>
      </c>
      <c r="D24" s="102">
        <v>49.932000000000002</v>
      </c>
      <c r="E24" s="102">
        <v>24.542999999999999</v>
      </c>
      <c r="F24" s="102">
        <v>6.1980000000000004</v>
      </c>
      <c r="G24" s="102">
        <v>0</v>
      </c>
      <c r="H24" s="102">
        <v>0.16900000000000001</v>
      </c>
      <c r="I24" s="6">
        <v>26.317</v>
      </c>
    </row>
    <row r="25" spans="1:9" ht="16.5" customHeight="1" x14ac:dyDescent="0.3">
      <c r="A25" s="46" t="s">
        <v>240</v>
      </c>
      <c r="B25" s="100">
        <v>2679</v>
      </c>
      <c r="C25" s="94">
        <v>1506</v>
      </c>
      <c r="D25" s="94">
        <v>995</v>
      </c>
      <c r="E25" s="94">
        <v>81</v>
      </c>
      <c r="F25" s="94">
        <v>0</v>
      </c>
      <c r="G25" s="94">
        <v>0</v>
      </c>
      <c r="H25" s="94">
        <v>0</v>
      </c>
      <c r="I25" s="100">
        <v>97</v>
      </c>
    </row>
    <row r="26" spans="1:9" ht="16.5" customHeight="1" x14ac:dyDescent="0.3">
      <c r="A26" s="46" t="s">
        <v>241</v>
      </c>
      <c r="B26" s="6">
        <v>17644.849999999999</v>
      </c>
      <c r="C26" s="102">
        <v>8124.92</v>
      </c>
      <c r="D26" s="102">
        <v>6112.4</v>
      </c>
      <c r="E26" s="102">
        <v>732.65</v>
      </c>
      <c r="F26" s="102">
        <v>2568.9</v>
      </c>
      <c r="G26" s="102">
        <v>0</v>
      </c>
      <c r="H26" s="102">
        <v>0</v>
      </c>
      <c r="I26" s="6">
        <v>105.99</v>
      </c>
    </row>
    <row r="27" spans="1:9" ht="16.5" customHeight="1" x14ac:dyDescent="0.3">
      <c r="A27" s="46" t="s">
        <v>242</v>
      </c>
      <c r="B27" s="100">
        <v>4135.5200000000004</v>
      </c>
      <c r="C27" s="94">
        <v>1461.67</v>
      </c>
      <c r="D27" s="94">
        <v>684.91</v>
      </c>
      <c r="E27" s="94">
        <v>444.59</v>
      </c>
      <c r="F27" s="94">
        <v>1392.75</v>
      </c>
      <c r="G27" s="94">
        <v>0</v>
      </c>
      <c r="H27" s="94">
        <v>104.56</v>
      </c>
      <c r="I27" s="100">
        <v>47.05</v>
      </c>
    </row>
    <row r="28" spans="1:9" ht="16.5" customHeight="1" x14ac:dyDescent="0.3">
      <c r="A28" s="46" t="s">
        <v>243</v>
      </c>
      <c r="B28" s="6">
        <v>1098.6507417</v>
      </c>
      <c r="C28" s="102">
        <v>61.660356919999998</v>
      </c>
      <c r="D28" s="102">
        <v>135.93703500999999</v>
      </c>
      <c r="E28" s="102">
        <v>221.54639336</v>
      </c>
      <c r="F28" s="102">
        <v>25.238333260000001</v>
      </c>
      <c r="G28" s="102">
        <v>0</v>
      </c>
      <c r="H28" s="102">
        <v>0</v>
      </c>
      <c r="I28" s="6">
        <v>654.26862315000005</v>
      </c>
    </row>
    <row r="29" spans="1:9" ht="16.5" customHeight="1" x14ac:dyDescent="0.3">
      <c r="A29" s="46" t="s">
        <v>244</v>
      </c>
      <c r="B29" s="100">
        <v>451.04</v>
      </c>
      <c r="C29" s="94">
        <v>4.05</v>
      </c>
      <c r="D29" s="94">
        <v>213.99</v>
      </c>
      <c r="E29" s="94">
        <v>9.18</v>
      </c>
      <c r="F29" s="94">
        <v>6.34</v>
      </c>
      <c r="G29" s="94">
        <v>11.06</v>
      </c>
      <c r="H29" s="94">
        <v>3.77</v>
      </c>
      <c r="I29" s="100">
        <v>202.65</v>
      </c>
    </row>
    <row r="30" spans="1:9" ht="16.5" customHeight="1" x14ac:dyDescent="0.3">
      <c r="A30" s="46" t="s">
        <v>245</v>
      </c>
      <c r="B30" s="6">
        <v>264.81400000000002</v>
      </c>
      <c r="C30" s="102">
        <v>13.747999999999999</v>
      </c>
      <c r="D30" s="102">
        <v>102.084</v>
      </c>
      <c r="E30" s="102">
        <v>146.77600000000001</v>
      </c>
      <c r="F30" s="102">
        <v>2.206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146.8434</v>
      </c>
      <c r="C31" s="94">
        <v>69.447599999999994</v>
      </c>
      <c r="D31" s="94">
        <v>17.925000000000001</v>
      </c>
      <c r="E31" s="94">
        <v>24.439399999999999</v>
      </c>
      <c r="F31" s="94">
        <v>35.030999999999999</v>
      </c>
      <c r="G31" s="94">
        <v>0</v>
      </c>
      <c r="H31" s="94">
        <v>0</v>
      </c>
      <c r="I31" s="100">
        <v>4.0000000000000002E-4</v>
      </c>
    </row>
    <row r="32" spans="1:9" ht="16.5" customHeight="1" x14ac:dyDescent="0.3">
      <c r="A32" s="46" t="s">
        <v>247</v>
      </c>
      <c r="B32" s="6">
        <v>33478</v>
      </c>
      <c r="C32" s="102">
        <v>9637</v>
      </c>
      <c r="D32" s="102">
        <v>12716</v>
      </c>
      <c r="E32" s="102">
        <v>5674</v>
      </c>
      <c r="F32" s="102">
        <v>3691</v>
      </c>
      <c r="G32" s="102">
        <v>0</v>
      </c>
      <c r="H32" s="102">
        <v>1760</v>
      </c>
      <c r="I32" s="6">
        <v>0</v>
      </c>
    </row>
    <row r="33" spans="1:9" ht="16.5" customHeight="1" x14ac:dyDescent="0.3">
      <c r="A33" s="46" t="s">
        <v>248</v>
      </c>
      <c r="B33" s="100">
        <v>17339.32</v>
      </c>
      <c r="C33" s="94">
        <v>9397.5300000000007</v>
      </c>
      <c r="D33" s="94">
        <v>2482.08</v>
      </c>
      <c r="E33" s="94">
        <v>2903.2</v>
      </c>
      <c r="F33" s="94">
        <v>2509.2399999999998</v>
      </c>
      <c r="G33" s="94">
        <v>0</v>
      </c>
      <c r="H33" s="94">
        <v>47.28</v>
      </c>
      <c r="I33" s="100">
        <v>0</v>
      </c>
    </row>
    <row r="34" spans="1:9" ht="16.5" customHeight="1" x14ac:dyDescent="0.3">
      <c r="A34" s="46" t="s">
        <v>249</v>
      </c>
      <c r="B34" s="6">
        <v>29275.1</v>
      </c>
      <c r="C34" s="102">
        <v>11414.29</v>
      </c>
      <c r="D34" s="102">
        <v>7868.43</v>
      </c>
      <c r="E34" s="102">
        <v>1679.75</v>
      </c>
      <c r="F34" s="102">
        <v>8312.6299999999992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65953.41</v>
      </c>
      <c r="C36" s="102">
        <v>37630.06</v>
      </c>
      <c r="D36" s="102">
        <v>12256.86</v>
      </c>
      <c r="E36" s="102">
        <v>4965.7</v>
      </c>
      <c r="F36" s="102">
        <v>5115.68</v>
      </c>
      <c r="G36" s="102">
        <v>141.49</v>
      </c>
      <c r="H36" s="102">
        <v>5131.67</v>
      </c>
      <c r="I36" s="6">
        <v>711.95</v>
      </c>
    </row>
    <row r="37" spans="1:9" ht="16.5" customHeight="1" x14ac:dyDescent="0.3">
      <c r="A37" s="47" t="s">
        <v>77</v>
      </c>
      <c r="B37" s="103">
        <v>1841077.3398682501</v>
      </c>
      <c r="C37" s="97">
        <v>296263.35435747198</v>
      </c>
      <c r="D37" s="97">
        <v>259213.68169032899</v>
      </c>
      <c r="E37" s="97">
        <v>95392.909946136206</v>
      </c>
      <c r="F37" s="97">
        <v>1142459.2054214301</v>
      </c>
      <c r="G37" s="97">
        <v>173.75200000000001</v>
      </c>
      <c r="H37" s="97">
        <v>13984.071</v>
      </c>
      <c r="I37" s="103">
        <v>33590.375452876302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NFRuHJ5bw/3jqc01jr5sEomRz58YiMLJg7Tzs6vEn0/BKUATmqSVgmiHFZfr9oEkz/KWS46GgE1p08rIFfP2TA==" saltValue="TUkoPGtzpv1gfqjBcRMMJw==" spinCount="100000" sheet="1" objects="1" scenarios="1"/>
  <mergeCells count="1">
    <mergeCell ref="A1:B1"/>
  </mergeCells>
  <conditionalFormatting sqref="B8:I37">
    <cfRule type="cellIs" dxfId="373" priority="5" operator="between">
      <formula>0</formula>
      <formula>0.1</formula>
    </cfRule>
    <cfRule type="cellIs" dxfId="372" priority="6" operator="lessThan">
      <formula>0</formula>
    </cfRule>
    <cfRule type="cellIs" dxfId="371" priority="7" operator="greaterThanOrEqual">
      <formula>0.1</formula>
    </cfRule>
  </conditionalFormatting>
  <conditionalFormatting sqref="A1:XFD6 A38:XFD1048576 B8:XFD37 A7 J7:XFD7">
    <cfRule type="cellIs" dxfId="370" priority="4" operator="between">
      <formula>-0.1</formula>
      <formula>0</formula>
    </cfRule>
  </conditionalFormatting>
  <conditionalFormatting sqref="A8:A37">
    <cfRule type="cellIs" dxfId="369" priority="3" operator="between">
      <formula>-0.1</formula>
      <formula>0</formula>
    </cfRule>
  </conditionalFormatting>
  <conditionalFormatting sqref="B7:C7">
    <cfRule type="cellIs" dxfId="368" priority="2" operator="between">
      <formula>-0.1</formula>
      <formula>0</formula>
    </cfRule>
  </conditionalFormatting>
  <conditionalFormatting sqref="D7:I7">
    <cfRule type="cellIs" dxfId="36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0.06</v>
      </c>
      <c r="C10" s="102">
        <v>0.06</v>
      </c>
      <c r="D10" s="102">
        <v>0</v>
      </c>
      <c r="E10" s="6">
        <v>0</v>
      </c>
      <c r="F10" s="108"/>
      <c r="G10" s="6">
        <v>0.05</v>
      </c>
      <c r="H10" s="102">
        <v>0.05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26.95</v>
      </c>
      <c r="H13" s="94">
        <v>0</v>
      </c>
      <c r="I13" s="94">
        <v>0</v>
      </c>
      <c r="J13" s="94">
        <v>0</v>
      </c>
      <c r="K13" s="100">
        <v>26.95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110.51</v>
      </c>
      <c r="H14" s="102">
        <v>6.86</v>
      </c>
      <c r="I14" s="102">
        <v>14.81</v>
      </c>
      <c r="J14" s="102">
        <v>88.42</v>
      </c>
      <c r="K14" s="6">
        <v>0.42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5185.8</v>
      </c>
      <c r="C17" s="94">
        <v>4135.6319999999996</v>
      </c>
      <c r="D17" s="94">
        <v>826.40300000000002</v>
      </c>
      <c r="E17" s="100">
        <v>223.76499999999999</v>
      </c>
      <c r="F17" s="108"/>
      <c r="G17" s="100">
        <v>877.85400000000004</v>
      </c>
      <c r="H17" s="94">
        <v>70.727999999999994</v>
      </c>
      <c r="I17" s="94">
        <v>59.805999999999997</v>
      </c>
      <c r="J17" s="94">
        <v>742.32100000000003</v>
      </c>
      <c r="K17" s="100">
        <v>4.9989999999999997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24898.800105263599</v>
      </c>
      <c r="C20" s="102">
        <v>11465.1345283518</v>
      </c>
      <c r="D20" s="102">
        <v>12367.5911257798</v>
      </c>
      <c r="E20" s="6">
        <v>1066.0744511320499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3290.1</v>
      </c>
      <c r="H21" s="94">
        <v>28.98</v>
      </c>
      <c r="I21" s="94">
        <v>109.84</v>
      </c>
      <c r="J21" s="94">
        <v>3151.28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19.62</v>
      </c>
      <c r="H22" s="102">
        <v>0</v>
      </c>
      <c r="I22" s="102">
        <v>3.19</v>
      </c>
      <c r="J22" s="102">
        <v>0</v>
      </c>
      <c r="K22" s="6">
        <v>16.43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24132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0.11</v>
      </c>
      <c r="H24" s="102">
        <v>0</v>
      </c>
      <c r="I24" s="102">
        <v>0</v>
      </c>
      <c r="J24" s="102">
        <v>0</v>
      </c>
      <c r="K24" s="6">
        <v>0.11</v>
      </c>
    </row>
    <row r="25" spans="1:17" ht="16.5" customHeight="1" x14ac:dyDescent="0.3">
      <c r="A25" s="46" t="s">
        <v>240</v>
      </c>
      <c r="B25" s="100">
        <v>83</v>
      </c>
      <c r="C25" s="94">
        <v>0</v>
      </c>
      <c r="D25" s="94">
        <v>0</v>
      </c>
      <c r="E25" s="100">
        <v>0</v>
      </c>
      <c r="F25" s="108"/>
      <c r="G25" s="100">
        <v>165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49.79</v>
      </c>
      <c r="H27" s="94">
        <v>13.07</v>
      </c>
      <c r="I27" s="94">
        <v>1.61</v>
      </c>
      <c r="J27" s="94">
        <v>8.4</v>
      </c>
      <c r="K27" s="100">
        <v>26.71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200.07677788000001</v>
      </c>
      <c r="H28" s="102">
        <v>0</v>
      </c>
      <c r="I28" s="102">
        <v>0</v>
      </c>
      <c r="J28" s="102">
        <v>200.07677788000001</v>
      </c>
      <c r="K28" s="6">
        <v>0</v>
      </c>
    </row>
    <row r="29" spans="1:17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2.415</v>
      </c>
      <c r="H31" s="94">
        <v>2.4129999999999998</v>
      </c>
      <c r="I31" s="94">
        <v>0</v>
      </c>
      <c r="J31" s="94">
        <v>2E-3</v>
      </c>
      <c r="K31" s="100">
        <v>0</v>
      </c>
    </row>
    <row r="32" spans="1:17" ht="16.5" customHeight="1" x14ac:dyDescent="0.3">
      <c r="A32" s="46" t="s">
        <v>247</v>
      </c>
      <c r="B32" s="6">
        <v>14</v>
      </c>
      <c r="C32" s="102">
        <v>14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137.13999999999999</v>
      </c>
      <c r="C33" s="94">
        <v>137.13999999999999</v>
      </c>
      <c r="D33" s="94">
        <v>0</v>
      </c>
      <c r="E33" s="100">
        <v>0</v>
      </c>
      <c r="F33" s="108"/>
      <c r="G33" s="100">
        <v>1270.19</v>
      </c>
      <c r="H33" s="94">
        <v>264.47000000000003</v>
      </c>
      <c r="I33" s="94">
        <v>8.07</v>
      </c>
      <c r="J33" s="94">
        <v>997.65</v>
      </c>
      <c r="K33" s="100">
        <v>0</v>
      </c>
    </row>
    <row r="34" spans="1:11" ht="16.5" customHeight="1" x14ac:dyDescent="0.3">
      <c r="A34" s="46" t="s">
        <v>249</v>
      </c>
      <c r="B34" s="6">
        <v>465.59</v>
      </c>
      <c r="C34" s="102">
        <v>420.58</v>
      </c>
      <c r="D34" s="102">
        <v>2.19</v>
      </c>
      <c r="E34" s="6">
        <v>42.83</v>
      </c>
      <c r="F34" s="108"/>
      <c r="G34" s="6">
        <v>719.27</v>
      </c>
      <c r="H34" s="102">
        <v>41.81</v>
      </c>
      <c r="I34" s="102">
        <v>502.33</v>
      </c>
      <c r="J34" s="102">
        <v>113.53</v>
      </c>
      <c r="K34" s="6">
        <v>61.6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1738.88</v>
      </c>
      <c r="H36" s="102">
        <v>388.24</v>
      </c>
      <c r="I36" s="102">
        <v>166.77</v>
      </c>
      <c r="J36" s="102">
        <v>787.57</v>
      </c>
      <c r="K36" s="6">
        <v>396.3</v>
      </c>
    </row>
    <row r="37" spans="1:11" ht="16.5" customHeight="1" x14ac:dyDescent="0.3">
      <c r="A37" s="47" t="s">
        <v>77</v>
      </c>
      <c r="B37" s="103">
        <v>30784.390105263599</v>
      </c>
      <c r="C37" s="97">
        <v>16172.546528351701</v>
      </c>
      <c r="D37" s="97">
        <v>13196.184125779801</v>
      </c>
      <c r="E37" s="103">
        <v>1332.66945113204</v>
      </c>
      <c r="F37" s="109"/>
      <c r="G37" s="103">
        <v>32602.815777880001</v>
      </c>
      <c r="H37" s="97">
        <v>816.62099999999998</v>
      </c>
      <c r="I37" s="97">
        <v>866.42600000000004</v>
      </c>
      <c r="J37" s="97">
        <v>6089.2497778799998</v>
      </c>
      <c r="K37" s="103">
        <v>533.51900000000001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zvcT9XSuAduFCoD5k2DJ9XGMxuU8I43gC4T7ZOHGh7P2/B9ybG6Fc3eVDODkpZWbJ+/i+oWrCCQVC3B+5mZ4A==" saltValue="gJa/tYfutDaLc4chwDGQog==" spinCount="100000" sheet="1" objects="1" scenarios="1"/>
  <mergeCells count="1">
    <mergeCell ref="A1:B1"/>
  </mergeCells>
  <conditionalFormatting sqref="B8:K37">
    <cfRule type="cellIs" dxfId="366" priority="7" operator="between">
      <formula>0</formula>
      <formula>0.1</formula>
    </cfRule>
    <cfRule type="cellIs" dxfId="365" priority="8" operator="lessThan">
      <formula>0</formula>
    </cfRule>
    <cfRule type="cellIs" dxfId="364" priority="9" operator="greaterThanOrEqual">
      <formula>0.1</formula>
    </cfRule>
  </conditionalFormatting>
  <conditionalFormatting sqref="A1:XFD6 A38:XFD1048576 B8:XFD37 A7 F7 L7:XFD7">
    <cfRule type="cellIs" dxfId="363" priority="6" operator="between">
      <formula>-0.1</formula>
      <formula>0</formula>
    </cfRule>
  </conditionalFormatting>
  <conditionalFormatting sqref="A8:A37">
    <cfRule type="cellIs" dxfId="362" priority="5" operator="between">
      <formula>-0.1</formula>
      <formula>0</formula>
    </cfRule>
  </conditionalFormatting>
  <conditionalFormatting sqref="B7:C7">
    <cfRule type="cellIs" dxfId="361" priority="4" operator="between">
      <formula>-0.1</formula>
      <formula>0</formula>
    </cfRule>
  </conditionalFormatting>
  <conditionalFormatting sqref="G7:H7">
    <cfRule type="cellIs" dxfId="360" priority="3" operator="between">
      <formula>-0.1</formula>
      <formula>0</formula>
    </cfRule>
  </conditionalFormatting>
  <conditionalFormatting sqref="D7:E7">
    <cfRule type="cellIs" dxfId="359" priority="2" operator="between">
      <formula>-0.1</formula>
      <formula>0</formula>
    </cfRule>
  </conditionalFormatting>
  <conditionalFormatting sqref="I7:K7">
    <cfRule type="cellIs" dxfId="3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100653.875</v>
      </c>
      <c r="C8" s="102">
        <v>11080.901</v>
      </c>
      <c r="D8" s="102">
        <v>28675.63</v>
      </c>
      <c r="E8" s="102">
        <v>50631.885000000002</v>
      </c>
      <c r="F8" s="102">
        <v>0</v>
      </c>
      <c r="G8" s="102">
        <v>622.346</v>
      </c>
      <c r="H8" s="102">
        <v>2026.2529999999999</v>
      </c>
      <c r="I8" s="102">
        <v>7471.326</v>
      </c>
      <c r="J8" s="6">
        <v>145.53399999999999</v>
      </c>
    </row>
    <row r="9" spans="1:10" ht="16.5" customHeight="1" x14ac:dyDescent="0.3">
      <c r="A9" s="46" t="s">
        <v>224</v>
      </c>
      <c r="B9" s="100">
        <v>50991.066018930003</v>
      </c>
      <c r="C9" s="94">
        <v>1587.0851509439999</v>
      </c>
      <c r="D9" s="94">
        <v>6680.5556346960002</v>
      </c>
      <c r="E9" s="94">
        <v>15597.420443208001</v>
      </c>
      <c r="F9" s="94">
        <v>663.36429368400002</v>
      </c>
      <c r="G9" s="94">
        <v>4370.3878502159996</v>
      </c>
      <c r="H9" s="94">
        <v>0</v>
      </c>
      <c r="I9" s="94">
        <v>0</v>
      </c>
      <c r="J9" s="100">
        <v>22092.252646182002</v>
      </c>
    </row>
    <row r="10" spans="1:10" ht="16.5" customHeight="1" x14ac:dyDescent="0.3">
      <c r="A10" s="46" t="s">
        <v>225</v>
      </c>
      <c r="B10" s="6">
        <v>8.86</v>
      </c>
      <c r="C10" s="102">
        <v>0</v>
      </c>
      <c r="D10" s="102">
        <v>0</v>
      </c>
      <c r="E10" s="102">
        <v>8.86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479.52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10.17</v>
      </c>
      <c r="J11" s="100">
        <v>469.35</v>
      </c>
    </row>
    <row r="12" spans="1:10" ht="16.5" customHeight="1" x14ac:dyDescent="0.3">
      <c r="A12" s="46" t="s">
        <v>227</v>
      </c>
      <c r="B12" s="6">
        <v>2581</v>
      </c>
      <c r="C12" s="102">
        <v>1379</v>
      </c>
      <c r="D12" s="102">
        <v>81</v>
      </c>
      <c r="E12" s="102">
        <v>398</v>
      </c>
      <c r="F12" s="102">
        <v>0</v>
      </c>
      <c r="G12" s="102">
        <v>0</v>
      </c>
      <c r="H12" s="102">
        <v>0</v>
      </c>
      <c r="I12" s="102">
        <v>180</v>
      </c>
      <c r="J12" s="6">
        <v>543</v>
      </c>
    </row>
    <row r="13" spans="1:10" ht="16.5" customHeight="1" x14ac:dyDescent="0.3">
      <c r="A13" s="46" t="s">
        <v>228</v>
      </c>
      <c r="B13" s="100">
        <v>928.47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928.47</v>
      </c>
      <c r="J13" s="100">
        <v>0</v>
      </c>
    </row>
    <row r="14" spans="1:10" ht="16.5" customHeight="1" x14ac:dyDescent="0.3">
      <c r="A14" s="46" t="s">
        <v>229</v>
      </c>
      <c r="B14" s="6">
        <v>171670.84</v>
      </c>
      <c r="C14" s="102">
        <v>70970.16</v>
      </c>
      <c r="D14" s="102">
        <v>69630.37</v>
      </c>
      <c r="E14" s="102">
        <v>25352.37</v>
      </c>
      <c r="F14" s="102">
        <v>8.7899999999999991</v>
      </c>
      <c r="G14" s="102">
        <v>0</v>
      </c>
      <c r="H14" s="102">
        <v>1462.62</v>
      </c>
      <c r="I14" s="102">
        <v>0</v>
      </c>
      <c r="J14" s="6">
        <v>4246.53</v>
      </c>
    </row>
    <row r="15" spans="1:10" ht="16.5" customHeight="1" x14ac:dyDescent="0.3">
      <c r="A15" s="46" t="s">
        <v>230</v>
      </c>
      <c r="B15" s="100">
        <v>13322.534</v>
      </c>
      <c r="C15" s="94">
        <v>3072</v>
      </c>
      <c r="D15" s="94">
        <v>1765.6990000000001</v>
      </c>
      <c r="E15" s="94">
        <v>4743.6540000000005</v>
      </c>
      <c r="F15" s="94">
        <v>260.99900000000002</v>
      </c>
      <c r="G15" s="94">
        <v>0</v>
      </c>
      <c r="H15" s="94">
        <v>0</v>
      </c>
      <c r="I15" s="94">
        <v>19.411000000000001</v>
      </c>
      <c r="J15" s="100">
        <v>3460.7710000000002</v>
      </c>
    </row>
    <row r="16" spans="1:10" ht="16.5" customHeight="1" x14ac:dyDescent="0.3">
      <c r="A16" s="46" t="s">
        <v>231</v>
      </c>
      <c r="B16" s="6">
        <v>1055247</v>
      </c>
      <c r="C16" s="102">
        <v>103069</v>
      </c>
      <c r="D16" s="102">
        <v>131098</v>
      </c>
      <c r="E16" s="102">
        <v>181601</v>
      </c>
      <c r="F16" s="102">
        <v>44771</v>
      </c>
      <c r="G16" s="102">
        <v>19473</v>
      </c>
      <c r="H16" s="102">
        <v>0</v>
      </c>
      <c r="I16" s="102">
        <v>139200</v>
      </c>
      <c r="J16" s="6">
        <v>436035</v>
      </c>
    </row>
    <row r="17" spans="1:10" ht="16.5" customHeight="1" x14ac:dyDescent="0.3">
      <c r="A17" s="46" t="s">
        <v>232</v>
      </c>
      <c r="B17" s="100">
        <v>1666412.9539999999</v>
      </c>
      <c r="C17" s="94">
        <v>111724.60799999999</v>
      </c>
      <c r="D17" s="94">
        <v>392406.79499999998</v>
      </c>
      <c r="E17" s="94">
        <v>843666.12399999995</v>
      </c>
      <c r="F17" s="94">
        <v>5428.9070000000002</v>
      </c>
      <c r="G17" s="94">
        <v>0</v>
      </c>
      <c r="H17" s="94">
        <v>2371.107</v>
      </c>
      <c r="I17" s="94">
        <v>167055.49100000001</v>
      </c>
      <c r="J17" s="100">
        <v>143759.92199999999</v>
      </c>
    </row>
    <row r="18" spans="1:10" ht="16.5" customHeight="1" x14ac:dyDescent="0.3">
      <c r="A18" s="46" t="s">
        <v>233</v>
      </c>
      <c r="B18" s="6">
        <v>2906.47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2893.97</v>
      </c>
      <c r="J18" s="6">
        <v>12.5</v>
      </c>
    </row>
    <row r="19" spans="1:10" ht="16.5" customHeight="1" x14ac:dyDescent="0.3">
      <c r="A19" s="46" t="s">
        <v>234</v>
      </c>
      <c r="B19" s="100">
        <v>18188.84</v>
      </c>
      <c r="C19" s="94">
        <v>1245.6199999999999</v>
      </c>
      <c r="D19" s="94">
        <v>3397.23</v>
      </c>
      <c r="E19" s="94">
        <v>3005.53</v>
      </c>
      <c r="F19" s="94">
        <v>2133.02</v>
      </c>
      <c r="G19" s="94">
        <v>608.24</v>
      </c>
      <c r="H19" s="94">
        <v>3598.81</v>
      </c>
      <c r="I19" s="94">
        <v>3533.15</v>
      </c>
      <c r="J19" s="100">
        <v>667.24</v>
      </c>
    </row>
    <row r="20" spans="1:10" ht="16.5" customHeight="1" x14ac:dyDescent="0.3">
      <c r="A20" s="46" t="s">
        <v>235</v>
      </c>
      <c r="B20" s="6">
        <v>565569.29493993998</v>
      </c>
      <c r="C20" s="102">
        <v>0</v>
      </c>
      <c r="D20" s="102">
        <v>0</v>
      </c>
      <c r="E20" s="102">
        <v>0</v>
      </c>
      <c r="F20" s="102">
        <v>5540.64993099</v>
      </c>
      <c r="G20" s="102">
        <v>0</v>
      </c>
      <c r="H20" s="102">
        <v>0</v>
      </c>
      <c r="I20" s="102">
        <v>12678.163964830001</v>
      </c>
      <c r="J20" s="6">
        <v>547350.48104412004</v>
      </c>
    </row>
    <row r="21" spans="1:10" ht="16.5" customHeight="1" x14ac:dyDescent="0.3">
      <c r="A21" s="46" t="s">
        <v>236</v>
      </c>
      <c r="B21" s="100">
        <v>64983.14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257.77999999999997</v>
      </c>
      <c r="I21" s="94">
        <v>47280.959999999999</v>
      </c>
      <c r="J21" s="100">
        <v>17444.400000000001</v>
      </c>
    </row>
    <row r="22" spans="1:10" ht="16.5" customHeight="1" x14ac:dyDescent="0.3">
      <c r="A22" s="46" t="s">
        <v>237</v>
      </c>
      <c r="B22" s="6">
        <v>18263.34</v>
      </c>
      <c r="C22" s="102">
        <v>1920.62</v>
      </c>
      <c r="D22" s="102">
        <v>1252.42</v>
      </c>
      <c r="E22" s="102">
        <v>10043.969999999999</v>
      </c>
      <c r="F22" s="102">
        <v>0</v>
      </c>
      <c r="G22" s="102">
        <v>0</v>
      </c>
      <c r="H22" s="102">
        <v>126.54</v>
      </c>
      <c r="I22" s="102">
        <v>56.61</v>
      </c>
      <c r="J22" s="6">
        <v>4863.1899999999996</v>
      </c>
    </row>
    <row r="23" spans="1:10" ht="16.5" customHeight="1" x14ac:dyDescent="0.3">
      <c r="A23" s="46" t="s">
        <v>238</v>
      </c>
      <c r="B23" s="100">
        <v>673169</v>
      </c>
      <c r="C23" s="94">
        <v>64745</v>
      </c>
      <c r="D23" s="94">
        <v>106056</v>
      </c>
      <c r="E23" s="94">
        <v>180349</v>
      </c>
      <c r="F23" s="94">
        <v>20271</v>
      </c>
      <c r="G23" s="94">
        <v>0</v>
      </c>
      <c r="H23" s="94">
        <v>0</v>
      </c>
      <c r="I23" s="94">
        <v>57662</v>
      </c>
      <c r="J23" s="100">
        <v>244086</v>
      </c>
    </row>
    <row r="24" spans="1:10" ht="16.5" customHeight="1" x14ac:dyDescent="0.3">
      <c r="A24" s="46" t="s">
        <v>239</v>
      </c>
      <c r="B24" s="6">
        <v>7768.4112101936298</v>
      </c>
      <c r="C24" s="102">
        <v>1842.1894851699999</v>
      </c>
      <c r="D24" s="102">
        <v>681.29886899999997</v>
      </c>
      <c r="E24" s="102">
        <v>92.158000000000001</v>
      </c>
      <c r="F24" s="102">
        <v>0</v>
      </c>
      <c r="G24" s="102">
        <v>0</v>
      </c>
      <c r="H24" s="102">
        <v>16.1494161065364</v>
      </c>
      <c r="I24" s="102">
        <v>352.67802713254298</v>
      </c>
      <c r="J24" s="6">
        <v>4783.9374127845504</v>
      </c>
    </row>
    <row r="25" spans="1:10" ht="16.5" customHeight="1" x14ac:dyDescent="0.3">
      <c r="A25" s="46" t="s">
        <v>240</v>
      </c>
      <c r="B25" s="100">
        <v>806335</v>
      </c>
      <c r="C25" s="94">
        <v>309713</v>
      </c>
      <c r="D25" s="94">
        <v>223292</v>
      </c>
      <c r="E25" s="94">
        <v>14624</v>
      </c>
      <c r="F25" s="94">
        <v>0</v>
      </c>
      <c r="G25" s="94">
        <v>0</v>
      </c>
      <c r="H25" s="94">
        <v>0</v>
      </c>
      <c r="I25" s="94">
        <v>105685</v>
      </c>
      <c r="J25" s="100">
        <v>153021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40938.79</v>
      </c>
      <c r="C27" s="94">
        <v>1946.85</v>
      </c>
      <c r="D27" s="94">
        <v>5575.09</v>
      </c>
      <c r="E27" s="94">
        <v>3287.63</v>
      </c>
      <c r="F27" s="94">
        <v>1885.41</v>
      </c>
      <c r="G27" s="94">
        <v>0</v>
      </c>
      <c r="H27" s="94">
        <v>2588.41</v>
      </c>
      <c r="I27" s="94">
        <v>578.88</v>
      </c>
      <c r="J27" s="100">
        <v>25076.51</v>
      </c>
    </row>
    <row r="28" spans="1:10" ht="16.5" customHeight="1" x14ac:dyDescent="0.3">
      <c r="A28" s="46" t="s">
        <v>243</v>
      </c>
      <c r="B28" s="6">
        <v>14257.957632318899</v>
      </c>
      <c r="C28" s="102">
        <v>1.86371453</v>
      </c>
      <c r="D28" s="102">
        <v>49.983297909999997</v>
      </c>
      <c r="E28" s="102">
        <v>25.31908743</v>
      </c>
      <c r="F28" s="102">
        <v>273.19927319999999</v>
      </c>
      <c r="G28" s="102">
        <v>74.232102459999993</v>
      </c>
      <c r="H28" s="102">
        <v>12.32255745</v>
      </c>
      <c r="I28" s="102">
        <v>10793.480765849999</v>
      </c>
      <c r="J28" s="6">
        <v>3027.5568334888999</v>
      </c>
    </row>
    <row r="29" spans="1:10" ht="16.5" customHeight="1" x14ac:dyDescent="0.3">
      <c r="A29" s="46" t="s">
        <v>244</v>
      </c>
      <c r="B29" s="100">
        <v>4289.1899999999996</v>
      </c>
      <c r="C29" s="94">
        <v>19.809999999999999</v>
      </c>
      <c r="D29" s="94">
        <v>0</v>
      </c>
      <c r="E29" s="94">
        <v>30.46</v>
      </c>
      <c r="F29" s="94">
        <v>0</v>
      </c>
      <c r="G29" s="94">
        <v>0</v>
      </c>
      <c r="H29" s="94">
        <v>86.36</v>
      </c>
      <c r="I29" s="94">
        <v>0</v>
      </c>
      <c r="J29" s="100">
        <v>4152.5600000000004</v>
      </c>
    </row>
    <row r="30" spans="1:10" ht="16.5" customHeight="1" x14ac:dyDescent="0.3">
      <c r="A30" s="46" t="s">
        <v>245</v>
      </c>
      <c r="B30" s="6">
        <v>1652.2449999999999</v>
      </c>
      <c r="C30" s="102">
        <v>12.113</v>
      </c>
      <c r="D30" s="102">
        <v>7.8609999999999998</v>
      </c>
      <c r="E30" s="102">
        <v>343.54899999999998</v>
      </c>
      <c r="F30" s="102">
        <v>129.84200000000001</v>
      </c>
      <c r="G30" s="102">
        <v>0</v>
      </c>
      <c r="H30" s="102">
        <v>0</v>
      </c>
      <c r="I30" s="102">
        <v>1158.8800000000001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69846</v>
      </c>
      <c r="C32" s="102">
        <v>7864</v>
      </c>
      <c r="D32" s="102">
        <v>16130</v>
      </c>
      <c r="E32" s="102">
        <v>23286</v>
      </c>
      <c r="F32" s="102">
        <v>0</v>
      </c>
      <c r="G32" s="102">
        <v>19735</v>
      </c>
      <c r="H32" s="102">
        <v>493</v>
      </c>
      <c r="I32" s="102">
        <v>360</v>
      </c>
      <c r="J32" s="6">
        <v>1978</v>
      </c>
    </row>
    <row r="33" spans="1:10" ht="16.5" customHeight="1" x14ac:dyDescent="0.3">
      <c r="A33" s="46" t="s">
        <v>248</v>
      </c>
      <c r="B33" s="100">
        <v>22916.05</v>
      </c>
      <c r="C33" s="94">
        <v>8298.2199999999993</v>
      </c>
      <c r="D33" s="94">
        <v>1530.61</v>
      </c>
      <c r="E33" s="94">
        <v>8626.4500000000007</v>
      </c>
      <c r="F33" s="94">
        <v>112.86</v>
      </c>
      <c r="G33" s="94">
        <v>0</v>
      </c>
      <c r="H33" s="94">
        <v>1281.01</v>
      </c>
      <c r="I33" s="94">
        <v>0</v>
      </c>
      <c r="J33" s="100">
        <v>3066.91</v>
      </c>
    </row>
    <row r="34" spans="1:10" ht="16.5" customHeight="1" x14ac:dyDescent="0.3">
      <c r="A34" s="46" t="s">
        <v>249</v>
      </c>
      <c r="B34" s="6">
        <v>99312.51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29638.93</v>
      </c>
      <c r="J34" s="6">
        <v>69673.58</v>
      </c>
    </row>
    <row r="35" spans="1:10" ht="16.5" customHeight="1" x14ac:dyDescent="0.3">
      <c r="A35" s="46" t="s">
        <v>250</v>
      </c>
      <c r="B35" s="100">
        <v>14655.61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14120.03</v>
      </c>
      <c r="J35" s="100">
        <v>535.57000000000005</v>
      </c>
    </row>
    <row r="36" spans="1:10" ht="16.5" customHeight="1" x14ac:dyDescent="0.3">
      <c r="A36" s="46" t="s">
        <v>251</v>
      </c>
      <c r="B36" s="6">
        <v>421321.08</v>
      </c>
      <c r="C36" s="102">
        <v>60602.41</v>
      </c>
      <c r="D36" s="102">
        <v>15880.95</v>
      </c>
      <c r="E36" s="102">
        <v>106359.95</v>
      </c>
      <c r="F36" s="102">
        <v>108.04</v>
      </c>
      <c r="G36" s="102">
        <v>131.51</v>
      </c>
      <c r="H36" s="102">
        <v>2918.48</v>
      </c>
      <c r="I36" s="102">
        <v>28644.43</v>
      </c>
      <c r="J36" s="6">
        <v>206675.32</v>
      </c>
    </row>
    <row r="37" spans="1:10" ht="16.5" customHeight="1" x14ac:dyDescent="0.3">
      <c r="A37" s="47" t="s">
        <v>77</v>
      </c>
      <c r="B37" s="103">
        <v>5908669.04780138</v>
      </c>
      <c r="C37" s="97">
        <v>761094.45035064395</v>
      </c>
      <c r="D37" s="97">
        <v>1004191.4928016</v>
      </c>
      <c r="E37" s="97">
        <v>1472073.32953063</v>
      </c>
      <c r="F37" s="97">
        <v>81587.081497873995</v>
      </c>
      <c r="G37" s="97">
        <v>45014.715952676001</v>
      </c>
      <c r="H37" s="97">
        <v>17238.8419735565</v>
      </c>
      <c r="I37" s="97">
        <v>630302.03075781197</v>
      </c>
      <c r="J37" s="103">
        <v>1897167.1149365699</v>
      </c>
    </row>
  </sheetData>
  <sheetProtection algorithmName="SHA-512" hashValue="26jJ2/Z1bITCORS1bQf0qbkZ4Jqh46kUmlvyI75+nK1wCsfC4v17+DFbisr7WmDnjYIk+/tw0ADoNzGPOerMgw==" saltValue="2SmQbVvn0RxA0v8H4rbztA==" spinCount="100000" sheet="1" objects="1" scenarios="1"/>
  <mergeCells count="1">
    <mergeCell ref="A1:B1"/>
  </mergeCells>
  <conditionalFormatting sqref="B8:J37">
    <cfRule type="cellIs" dxfId="357" priority="5" operator="between">
      <formula>0</formula>
      <formula>0.1</formula>
    </cfRule>
    <cfRule type="cellIs" dxfId="356" priority="6" operator="lessThan">
      <formula>0</formula>
    </cfRule>
    <cfRule type="cellIs" dxfId="355" priority="7" operator="greaterThanOrEqual">
      <formula>0.1</formula>
    </cfRule>
  </conditionalFormatting>
  <conditionalFormatting sqref="A1:XFD6 A38:XFD1048576 B8:XFD37 A7 K7:XFD7">
    <cfRule type="cellIs" dxfId="354" priority="4" operator="between">
      <formula>-0.1</formula>
      <formula>0</formula>
    </cfRule>
  </conditionalFormatting>
  <conditionalFormatting sqref="A8:A37">
    <cfRule type="cellIs" dxfId="353" priority="3" operator="between">
      <formula>-0.1</formula>
      <formula>0</formula>
    </cfRule>
  </conditionalFormatting>
  <conditionalFormatting sqref="B7:C7">
    <cfRule type="cellIs" dxfId="352" priority="2" operator="between">
      <formula>-0.1</formula>
      <formula>0</formula>
    </cfRule>
  </conditionalFormatting>
  <conditionalFormatting sqref="D7:J7">
    <cfRule type="cellIs" dxfId="35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145.53399999999999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145.53399999999999</v>
      </c>
      <c r="K8" s="108" t="e">
        <f>#REF!</f>
        <v>#REF!</v>
      </c>
      <c r="L8" s="105">
        <v>145.53399999999999</v>
      </c>
      <c r="M8" s="104">
        <v>0</v>
      </c>
    </row>
    <row r="9" spans="1:13" ht="16.5" customHeight="1" x14ac:dyDescent="0.3">
      <c r="A9" s="46" t="s">
        <v>224</v>
      </c>
      <c r="B9" s="100">
        <v>22092.252646182002</v>
      </c>
      <c r="C9" s="94">
        <v>0</v>
      </c>
      <c r="D9" s="94">
        <v>0</v>
      </c>
      <c r="E9" s="94">
        <v>0</v>
      </c>
      <c r="F9" s="94">
        <v>21841.349628389999</v>
      </c>
      <c r="G9" s="94">
        <v>0</v>
      </c>
      <c r="H9" s="94">
        <v>144.89463437399999</v>
      </c>
      <c r="I9" s="94">
        <v>0</v>
      </c>
      <c r="J9" s="100">
        <v>106.00838341799999</v>
      </c>
      <c r="K9" s="108"/>
      <c r="L9" s="93">
        <v>21947.358011807999</v>
      </c>
      <c r="M9" s="95">
        <v>144.89463437399999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469.35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543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314</v>
      </c>
      <c r="I12" s="102">
        <v>75</v>
      </c>
      <c r="J12" s="6">
        <v>154</v>
      </c>
      <c r="K12" s="108" t="e">
        <f>#REF!</f>
        <v>#REF!</v>
      </c>
      <c r="L12" s="105">
        <v>2134</v>
      </c>
      <c r="M12" s="104">
        <v>447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4246.53</v>
      </c>
      <c r="C14" s="102">
        <v>0</v>
      </c>
      <c r="D14" s="102">
        <v>0</v>
      </c>
      <c r="E14" s="102">
        <v>0</v>
      </c>
      <c r="F14" s="102">
        <v>0</v>
      </c>
      <c r="G14" s="102">
        <v>234.19</v>
      </c>
      <c r="H14" s="102">
        <v>143.82</v>
      </c>
      <c r="I14" s="102">
        <v>2450.27</v>
      </c>
      <c r="J14" s="6">
        <v>1418.25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3460.7710000000002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436035</v>
      </c>
      <c r="C16" s="102">
        <v>0</v>
      </c>
      <c r="D16" s="102">
        <v>0</v>
      </c>
      <c r="E16" s="102">
        <v>0</v>
      </c>
      <c r="F16" s="102">
        <v>132000</v>
      </c>
      <c r="G16" s="102">
        <v>230000</v>
      </c>
      <c r="H16" s="102">
        <v>67000</v>
      </c>
      <c r="I16" s="102">
        <v>7035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143759.92199999999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0.88100000000000001</v>
      </c>
      <c r="I17" s="94">
        <v>3217.3780000000002</v>
      </c>
      <c r="J17" s="100">
        <v>140541.663</v>
      </c>
      <c r="K17" s="108"/>
      <c r="L17" s="93">
        <v>143759.041</v>
      </c>
      <c r="M17" s="95">
        <v>0.88100000000000001</v>
      </c>
    </row>
    <row r="18" spans="1:13" ht="16.5" customHeight="1" x14ac:dyDescent="0.3">
      <c r="A18" s="46" t="s">
        <v>233</v>
      </c>
      <c r="B18" s="6">
        <v>12.5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12.5</v>
      </c>
      <c r="K18" s="108" t="e">
        <f>#REF!</f>
        <v>#REF!</v>
      </c>
      <c r="L18" s="105">
        <v>0</v>
      </c>
      <c r="M18" s="104">
        <v>12.5</v>
      </c>
    </row>
    <row r="19" spans="1:13" ht="16.5" customHeight="1" x14ac:dyDescent="0.3">
      <c r="A19" s="46" t="s">
        <v>234</v>
      </c>
      <c r="B19" s="100">
        <v>667.24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84.15</v>
      </c>
      <c r="J19" s="100">
        <v>583.1</v>
      </c>
      <c r="K19" s="108"/>
      <c r="L19" s="93">
        <v>667.24</v>
      </c>
      <c r="M19" s="95">
        <v>0</v>
      </c>
    </row>
    <row r="20" spans="1:13" ht="16.5" customHeight="1" x14ac:dyDescent="0.3">
      <c r="A20" s="46" t="s">
        <v>235</v>
      </c>
      <c r="B20" s="6">
        <v>547350.48104412004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17444.400000000001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3223.4</v>
      </c>
      <c r="J21" s="100">
        <v>14221</v>
      </c>
      <c r="K21" s="108"/>
      <c r="L21" s="93">
        <v>3223.4</v>
      </c>
      <c r="M21" s="95">
        <v>14221</v>
      </c>
    </row>
    <row r="22" spans="1:13" ht="16.5" customHeight="1" x14ac:dyDescent="0.3">
      <c r="A22" s="46" t="s">
        <v>237</v>
      </c>
      <c r="B22" s="6">
        <v>4863.1899999999996</v>
      </c>
      <c r="C22" s="102">
        <v>0</v>
      </c>
      <c r="D22" s="102">
        <v>0</v>
      </c>
      <c r="E22" s="102">
        <v>0</v>
      </c>
      <c r="F22" s="102">
        <v>0</v>
      </c>
      <c r="G22" s="102">
        <v>50.95</v>
      </c>
      <c r="H22" s="102">
        <v>80.52</v>
      </c>
      <c r="I22" s="102">
        <v>842.27</v>
      </c>
      <c r="J22" s="6">
        <v>3889.45</v>
      </c>
      <c r="K22" s="108" t="e">
        <f>#REF!</f>
        <v>#REF!</v>
      </c>
      <c r="L22" s="105">
        <v>3889.45</v>
      </c>
      <c r="M22" s="104">
        <v>0</v>
      </c>
    </row>
    <row r="23" spans="1:13" ht="16.5" customHeight="1" x14ac:dyDescent="0.3">
      <c r="A23" s="46" t="s">
        <v>238</v>
      </c>
      <c r="B23" s="100">
        <v>244086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78819</v>
      </c>
      <c r="I23" s="94">
        <v>0</v>
      </c>
      <c r="J23" s="100">
        <v>165267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4783.9374127845504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619.45519185235901</v>
      </c>
      <c r="I24" s="102">
        <v>177.71146636</v>
      </c>
      <c r="J24" s="6">
        <v>3986.7707545721901</v>
      </c>
      <c r="K24" s="108" t="e">
        <f>#REF!</f>
        <v>#REF!</v>
      </c>
      <c r="L24" s="105">
        <v>4451.9213157845497</v>
      </c>
      <c r="M24" s="104">
        <v>332.016097</v>
      </c>
    </row>
    <row r="25" spans="1:13" ht="16.5" customHeight="1" x14ac:dyDescent="0.3">
      <c r="A25" s="46" t="s">
        <v>240</v>
      </c>
      <c r="B25" s="100">
        <v>153021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38013</v>
      </c>
      <c r="I25" s="94">
        <v>23183</v>
      </c>
      <c r="J25" s="100">
        <v>91825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25076.51</v>
      </c>
      <c r="C27" s="94">
        <v>0</v>
      </c>
      <c r="D27" s="94">
        <v>0</v>
      </c>
      <c r="E27" s="94">
        <v>0</v>
      </c>
      <c r="F27" s="94">
        <v>0</v>
      </c>
      <c r="G27" s="94">
        <v>1277.55</v>
      </c>
      <c r="H27" s="94">
        <v>23746.560000000001</v>
      </c>
      <c r="I27" s="94">
        <v>0</v>
      </c>
      <c r="J27" s="100">
        <v>52.41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3027.5568334888999</v>
      </c>
      <c r="C28" s="102">
        <v>0</v>
      </c>
      <c r="D28" s="102">
        <v>0</v>
      </c>
      <c r="E28" s="102">
        <v>0</v>
      </c>
      <c r="F28" s="102">
        <v>2279.12593272</v>
      </c>
      <c r="G28" s="102">
        <v>0</v>
      </c>
      <c r="H28" s="102">
        <v>100.4156868</v>
      </c>
      <c r="I28" s="102">
        <v>0</v>
      </c>
      <c r="J28" s="6">
        <v>648.01521396889996</v>
      </c>
      <c r="K28" s="108" t="e">
        <f>#REF!</f>
        <v>#REF!</v>
      </c>
      <c r="L28" s="105">
        <v>3023.4680062299999</v>
      </c>
      <c r="M28" s="104">
        <v>4.0888272589000003</v>
      </c>
    </row>
    <row r="29" spans="1:13" ht="16.5" customHeight="1" x14ac:dyDescent="0.3">
      <c r="A29" s="46" t="s">
        <v>244</v>
      </c>
      <c r="B29" s="100">
        <v>4152.5600000000004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4152.5600000000004</v>
      </c>
      <c r="K29" s="108"/>
      <c r="L29" s="93">
        <v>0</v>
      </c>
      <c r="M29" s="95">
        <v>4152.5600000000004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1978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1978</v>
      </c>
      <c r="J32" s="6">
        <v>0</v>
      </c>
      <c r="K32" s="108" t="e">
        <f>#REF!</f>
        <v>#REF!</v>
      </c>
      <c r="L32" s="105">
        <v>1978</v>
      </c>
      <c r="M32" s="104">
        <v>0</v>
      </c>
    </row>
    <row r="33" spans="1:13" ht="16.5" customHeight="1" x14ac:dyDescent="0.3">
      <c r="A33" s="46" t="s">
        <v>248</v>
      </c>
      <c r="B33" s="100">
        <v>3066.91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2409.0300000000002</v>
      </c>
      <c r="J33" s="100">
        <v>657.88</v>
      </c>
      <c r="K33" s="108"/>
      <c r="L33" s="93">
        <v>657.88</v>
      </c>
      <c r="M33" s="95">
        <v>0</v>
      </c>
    </row>
    <row r="34" spans="1:13" ht="16.5" customHeight="1" x14ac:dyDescent="0.3">
      <c r="A34" s="46" t="s">
        <v>249</v>
      </c>
      <c r="B34" s="6">
        <v>69673.58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1196.83</v>
      </c>
      <c r="J34" s="6">
        <v>68476.75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535.57000000000005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435.77</v>
      </c>
      <c r="I35" s="94">
        <v>0</v>
      </c>
      <c r="J35" s="100">
        <v>99.8</v>
      </c>
      <c r="K35" s="108"/>
      <c r="L35" s="93">
        <v>30.18</v>
      </c>
      <c r="M35" s="95">
        <v>405.59</v>
      </c>
    </row>
    <row r="36" spans="1:13" ht="16.5" customHeight="1" x14ac:dyDescent="0.3">
      <c r="A36" s="46" t="s">
        <v>251</v>
      </c>
      <c r="B36" s="6">
        <v>206675.32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206675.32</v>
      </c>
      <c r="K36" s="108" t="e">
        <f>#REF!</f>
        <v>#REF!</v>
      </c>
      <c r="L36" s="105">
        <v>28858.97</v>
      </c>
      <c r="M36" s="104">
        <v>177816.35</v>
      </c>
    </row>
    <row r="37" spans="1:13" ht="16.5" customHeight="1" x14ac:dyDescent="0.3">
      <c r="A37" s="47" t="s">
        <v>77</v>
      </c>
      <c r="B37" s="103">
        <v>1897167.1149365699</v>
      </c>
      <c r="C37" s="97">
        <v>0</v>
      </c>
      <c r="D37" s="97">
        <v>0</v>
      </c>
      <c r="E37" s="97">
        <v>0</v>
      </c>
      <c r="F37" s="97">
        <v>156120.47556110899</v>
      </c>
      <c r="G37" s="97">
        <v>231562.69</v>
      </c>
      <c r="H37" s="97">
        <v>209418.31651302599</v>
      </c>
      <c r="I37" s="97">
        <v>45872.039466360002</v>
      </c>
      <c r="J37" s="103">
        <v>702913.01135195896</v>
      </c>
      <c r="K37" s="109"/>
      <c r="L37" s="96">
        <v>214766.44233382199</v>
      </c>
      <c r="M37" s="98">
        <v>197536.88055863199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6qQOPNffosEpmfXXl8Wsdn17sCc/WpPLQzmWBD9kS8usKxodtNxuV/WqhahwEmsMfcO+Eoh5hLl/HNsSfDSUw==" saltValue="CX9QfB2GXnoe7vnB1t8gcA==" spinCount="100000" sheet="1" objects="1" scenarios="1"/>
  <mergeCells count="1">
    <mergeCell ref="A1:B1"/>
  </mergeCells>
  <conditionalFormatting sqref="B8:M37">
    <cfRule type="cellIs" dxfId="350" priority="8" operator="between">
      <formula>0</formula>
      <formula>0.1</formula>
    </cfRule>
    <cfRule type="cellIs" dxfId="349" priority="9" operator="lessThan">
      <formula>0</formula>
    </cfRule>
    <cfRule type="cellIs" dxfId="348" priority="10" operator="greaterThanOrEqual">
      <formula>0.1</formula>
    </cfRule>
  </conditionalFormatting>
  <conditionalFormatting sqref="A1:XFD6 A38:XFD1048576 B8:XFD37 A7 K7 N7:XFD7">
    <cfRule type="cellIs" dxfId="347" priority="6" operator="between">
      <formula>-0.1</formula>
      <formula>0</formula>
    </cfRule>
  </conditionalFormatting>
  <conditionalFormatting sqref="A8:A37">
    <cfRule type="cellIs" dxfId="346" priority="5" operator="between">
      <formula>-0.1</formula>
      <formula>0</formula>
    </cfRule>
  </conditionalFormatting>
  <conditionalFormatting sqref="B7:C7">
    <cfRule type="cellIs" dxfId="345" priority="4" operator="between">
      <formula>-0.1</formula>
      <formula>0</formula>
    </cfRule>
  </conditionalFormatting>
  <conditionalFormatting sqref="D7:J7">
    <cfRule type="cellIs" dxfId="344" priority="3" operator="between">
      <formula>-0.1</formula>
      <formula>0</formula>
    </cfRule>
  </conditionalFormatting>
  <conditionalFormatting sqref="L7">
    <cfRule type="cellIs" dxfId="343" priority="2" operator="between">
      <formula>-0.1</formula>
      <formula>0</formula>
    </cfRule>
  </conditionalFormatting>
  <conditionalFormatting sqref="M7">
    <cfRule type="cellIs" dxfId="34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16737.54</v>
      </c>
      <c r="H8" s="102">
        <v>4226.2039999999997</v>
      </c>
      <c r="I8" s="102">
        <v>1497.317</v>
      </c>
      <c r="J8" s="102">
        <v>10868.485000000001</v>
      </c>
      <c r="K8" s="6">
        <v>145.53399999999999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18985.394929098002</v>
      </c>
      <c r="H9" s="94">
        <v>650.73425482200003</v>
      </c>
      <c r="I9" s="94">
        <v>3045.5022520500002</v>
      </c>
      <c r="J9" s="94">
        <v>15289.158422226001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24854.46</v>
      </c>
      <c r="H14" s="102">
        <v>2282.66</v>
      </c>
      <c r="I14" s="102">
        <v>1780.73</v>
      </c>
      <c r="J14" s="102">
        <v>18972.419999999998</v>
      </c>
      <c r="K14" s="6">
        <v>1818.66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2699.0030000000002</v>
      </c>
      <c r="H15" s="94">
        <v>1406.884</v>
      </c>
      <c r="I15" s="94">
        <v>1292.1189999999999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79611.12</v>
      </c>
      <c r="H17" s="94">
        <v>1584.0160000000001</v>
      </c>
      <c r="I17" s="94">
        <v>0</v>
      </c>
      <c r="J17" s="94">
        <v>73230.06</v>
      </c>
      <c r="K17" s="100">
        <v>4797.0439999999999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5.51</v>
      </c>
      <c r="C19" s="94">
        <v>5.51</v>
      </c>
      <c r="D19" s="94">
        <v>0</v>
      </c>
      <c r="E19" s="100">
        <v>0</v>
      </c>
      <c r="F19" s="108"/>
      <c r="G19" s="100">
        <v>3976.58</v>
      </c>
      <c r="H19" s="94">
        <v>326.70999999999998</v>
      </c>
      <c r="I19" s="94">
        <v>102.62</v>
      </c>
      <c r="J19" s="94">
        <v>2275.39</v>
      </c>
      <c r="K19" s="100">
        <v>1271.8599999999999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2779.81</v>
      </c>
      <c r="H21" s="94">
        <v>0</v>
      </c>
      <c r="I21" s="94">
        <v>0</v>
      </c>
      <c r="J21" s="94">
        <v>257.77999999999997</v>
      </c>
      <c r="K21" s="100">
        <v>2522.0300000000002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556.35</v>
      </c>
      <c r="H22" s="102">
        <v>0</v>
      </c>
      <c r="I22" s="102">
        <v>0</v>
      </c>
      <c r="J22" s="102">
        <v>0</v>
      </c>
      <c r="K22" s="6">
        <v>556.35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108323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1175.10206208254</v>
      </c>
      <c r="H24" s="102">
        <v>165.71199999999999</v>
      </c>
      <c r="I24" s="102">
        <v>39.215000000000003</v>
      </c>
      <c r="J24" s="102">
        <v>0</v>
      </c>
      <c r="K24" s="6">
        <v>970.17506208254304</v>
      </c>
    </row>
    <row r="25" spans="1:11" ht="16.5" customHeight="1" x14ac:dyDescent="0.3">
      <c r="A25" s="46" t="s">
        <v>240</v>
      </c>
      <c r="B25" s="100">
        <v>123</v>
      </c>
      <c r="C25" s="94">
        <v>0</v>
      </c>
      <c r="D25" s="94">
        <v>0</v>
      </c>
      <c r="E25" s="100">
        <v>0</v>
      </c>
      <c r="F25" s="108"/>
      <c r="G25" s="100">
        <v>135013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1369.1</v>
      </c>
      <c r="H27" s="94">
        <v>455.13</v>
      </c>
      <c r="I27" s="94">
        <v>366.29</v>
      </c>
      <c r="J27" s="94">
        <v>394.86</v>
      </c>
      <c r="K27" s="100">
        <v>152.82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923.00547241000004</v>
      </c>
      <c r="H28" s="102">
        <v>0</v>
      </c>
      <c r="I28" s="102">
        <v>38.197452390000002</v>
      </c>
      <c r="J28" s="102">
        <v>2.63589114</v>
      </c>
      <c r="K28" s="6">
        <v>882.17212887999995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211.3</v>
      </c>
      <c r="C33" s="94">
        <v>211.3</v>
      </c>
      <c r="D33" s="94">
        <v>0</v>
      </c>
      <c r="E33" s="100">
        <v>0</v>
      </c>
      <c r="F33" s="108"/>
      <c r="G33" s="100">
        <v>8737.07</v>
      </c>
      <c r="H33" s="94">
        <v>3895.55</v>
      </c>
      <c r="I33" s="94">
        <v>533.94000000000005</v>
      </c>
      <c r="J33" s="94">
        <v>3584.39</v>
      </c>
      <c r="K33" s="100">
        <v>723.2</v>
      </c>
    </row>
    <row r="34" spans="1:11" ht="16.5" customHeight="1" x14ac:dyDescent="0.3">
      <c r="A34" s="46" t="s">
        <v>249</v>
      </c>
      <c r="B34" s="6">
        <v>9328.06</v>
      </c>
      <c r="C34" s="102">
        <v>0</v>
      </c>
      <c r="D34" s="102">
        <v>0</v>
      </c>
      <c r="E34" s="6">
        <v>9328.06</v>
      </c>
      <c r="F34" s="108"/>
      <c r="G34" s="6">
        <v>9029.43</v>
      </c>
      <c r="H34" s="102">
        <v>0</v>
      </c>
      <c r="I34" s="102">
        <v>0</v>
      </c>
      <c r="J34" s="102">
        <v>0</v>
      </c>
      <c r="K34" s="6">
        <v>9029.43</v>
      </c>
    </row>
    <row r="35" spans="1:11" ht="16.5" customHeight="1" x14ac:dyDescent="0.3">
      <c r="A35" s="46" t="s">
        <v>250</v>
      </c>
      <c r="B35" s="100">
        <v>33.72</v>
      </c>
      <c r="C35" s="94">
        <v>0</v>
      </c>
      <c r="D35" s="94">
        <v>0</v>
      </c>
      <c r="E35" s="100">
        <v>0</v>
      </c>
      <c r="F35" s="108"/>
      <c r="G35" s="100">
        <v>338.4</v>
      </c>
      <c r="H35" s="94">
        <v>0</v>
      </c>
      <c r="I35" s="94">
        <v>0</v>
      </c>
      <c r="J35" s="94">
        <v>50.27</v>
      </c>
      <c r="K35" s="100">
        <v>288.12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126389.95</v>
      </c>
      <c r="H36" s="102">
        <v>12883.2</v>
      </c>
      <c r="I36" s="102">
        <v>1698.35</v>
      </c>
      <c r="J36" s="102">
        <v>84044.09</v>
      </c>
      <c r="K36" s="6">
        <v>27764.31</v>
      </c>
    </row>
    <row r="37" spans="1:11" ht="16.5" customHeight="1" x14ac:dyDescent="0.3">
      <c r="A37" s="47" t="s">
        <v>77</v>
      </c>
      <c r="B37" s="103">
        <v>9701.5899999999892</v>
      </c>
      <c r="C37" s="97">
        <v>216.81</v>
      </c>
      <c r="D37" s="97">
        <v>0</v>
      </c>
      <c r="E37" s="103">
        <v>9328.06</v>
      </c>
      <c r="F37" s="109"/>
      <c r="G37" s="103">
        <v>541498.31546358997</v>
      </c>
      <c r="H37" s="97">
        <v>27876.800254821999</v>
      </c>
      <c r="I37" s="97">
        <v>10394.28070444</v>
      </c>
      <c r="J37" s="97">
        <v>208969.539313366</v>
      </c>
      <c r="K37" s="103">
        <v>50921.705190962501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RWn0R4OT/8ocLDrot6HIBScqrYtHn0R1HuRoxjXshVGv3f1L845OTlJR4ThyGh5t0FMXVZmJY0sj9W9JSWLcQ==" saltValue="3mP632k/qOSR1pDVOkwlVw==" spinCount="100000" sheet="1" objects="1" scenarios="1"/>
  <mergeCells count="1">
    <mergeCell ref="A1:B1"/>
  </mergeCells>
  <conditionalFormatting sqref="B8:K37">
    <cfRule type="cellIs" dxfId="341" priority="9" operator="between">
      <formula>0</formula>
      <formula>0.1</formula>
    </cfRule>
    <cfRule type="cellIs" dxfId="340" priority="10" operator="lessThan">
      <formula>0</formula>
    </cfRule>
    <cfRule type="cellIs" dxfId="339" priority="11" operator="greaterThanOrEqual">
      <formula>0.1</formula>
    </cfRule>
  </conditionalFormatting>
  <conditionalFormatting sqref="A1:XFD6 A38:XFD1048576 B8:XFD37 A7 F7 L7:XFD7">
    <cfRule type="cellIs" dxfId="338" priority="8" operator="between">
      <formula>-0.1</formula>
      <formula>0</formula>
    </cfRule>
  </conditionalFormatting>
  <conditionalFormatting sqref="A8:A37">
    <cfRule type="cellIs" dxfId="337" priority="7" operator="between">
      <formula>-0.1</formula>
      <formula>0</formula>
    </cfRule>
  </conditionalFormatting>
  <conditionalFormatting sqref="C7">
    <cfRule type="cellIs" dxfId="336" priority="6" operator="between">
      <formula>-0.1</formula>
      <formula>0</formula>
    </cfRule>
  </conditionalFormatting>
  <conditionalFormatting sqref="D7:E7">
    <cfRule type="cellIs" dxfId="335" priority="5" operator="between">
      <formula>-0.1</formula>
      <formula>0</formula>
    </cfRule>
  </conditionalFormatting>
  <conditionalFormatting sqref="H7:K7">
    <cfRule type="cellIs" dxfId="334" priority="4" operator="between">
      <formula>-0.1</formula>
      <formula>0</formula>
    </cfRule>
  </conditionalFormatting>
  <conditionalFormatting sqref="B7">
    <cfRule type="cellIs" dxfId="333" priority="2" operator="between">
      <formula>-0.1</formula>
      <formula>0</formula>
    </cfRule>
  </conditionalFormatting>
  <conditionalFormatting sqref="G7">
    <cfRule type="cellIs" dxfId="3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2017:Q4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85816.154999999999</v>
      </c>
      <c r="C8" s="102">
        <v>9715.4159999999993</v>
      </c>
      <c r="D8" s="102">
        <v>27733.323</v>
      </c>
      <c r="E8" s="102">
        <v>47834.586000000003</v>
      </c>
      <c r="F8" s="102">
        <v>0</v>
      </c>
      <c r="G8" s="102">
        <v>521.572</v>
      </c>
      <c r="H8" s="102">
        <v>0</v>
      </c>
      <c r="I8" s="102">
        <v>0</v>
      </c>
      <c r="J8" s="102">
        <v>0</v>
      </c>
      <c r="K8" s="6">
        <v>11.257999999999999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160139.14000000001</v>
      </c>
      <c r="C14" s="102">
        <v>68665.47</v>
      </c>
      <c r="D14" s="102">
        <v>67934.570000000007</v>
      </c>
      <c r="E14" s="102">
        <v>20481.990000000002</v>
      </c>
      <c r="F14" s="102">
        <v>8.7899999999999991</v>
      </c>
      <c r="G14" s="102">
        <v>0</v>
      </c>
      <c r="H14" s="102">
        <v>167.78</v>
      </c>
      <c r="I14" s="102">
        <v>130.97999999999999</v>
      </c>
      <c r="J14" s="102">
        <v>3.1</v>
      </c>
      <c r="K14" s="6">
        <v>2746.47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1547693.531</v>
      </c>
      <c r="C17" s="94">
        <v>109692.492</v>
      </c>
      <c r="D17" s="94">
        <v>391393.42499999999</v>
      </c>
      <c r="E17" s="94">
        <v>822544.83799999999</v>
      </c>
      <c r="F17" s="94">
        <v>5428.9070000000002</v>
      </c>
      <c r="G17" s="94">
        <v>76159.892000000007</v>
      </c>
      <c r="H17" s="94">
        <v>0</v>
      </c>
      <c r="I17" s="94">
        <v>0.88100000000000001</v>
      </c>
      <c r="J17" s="94">
        <v>3056.7350000000001</v>
      </c>
      <c r="K17" s="100">
        <v>139416.361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738.24</v>
      </c>
      <c r="C19" s="94">
        <v>199.08</v>
      </c>
      <c r="D19" s="94">
        <v>96.53</v>
      </c>
      <c r="E19" s="94">
        <v>10.94</v>
      </c>
      <c r="F19" s="94">
        <v>24.44</v>
      </c>
      <c r="G19" s="94">
        <v>311.60000000000002</v>
      </c>
      <c r="H19" s="94">
        <v>0</v>
      </c>
      <c r="I19" s="94">
        <v>0</v>
      </c>
      <c r="J19" s="94">
        <v>84.15</v>
      </c>
      <c r="K19" s="100">
        <v>11.51</v>
      </c>
    </row>
    <row r="20" spans="1:11" ht="16.5" customHeight="1" x14ac:dyDescent="0.3">
      <c r="A20" s="46" t="s">
        <v>235</v>
      </c>
      <c r="B20" s="6">
        <v>491966.73388118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46907.13</v>
      </c>
      <c r="C21" s="94">
        <v>0</v>
      </c>
      <c r="D21" s="94">
        <v>0</v>
      </c>
      <c r="E21" s="94">
        <v>0</v>
      </c>
      <c r="F21" s="94">
        <v>0</v>
      </c>
      <c r="G21" s="94">
        <v>43816.959999999999</v>
      </c>
      <c r="H21" s="94">
        <v>0</v>
      </c>
      <c r="I21" s="94">
        <v>0</v>
      </c>
      <c r="J21" s="94">
        <v>3090.17</v>
      </c>
      <c r="K21" s="100">
        <v>0</v>
      </c>
    </row>
    <row r="22" spans="1:11" ht="16.5" customHeight="1" x14ac:dyDescent="0.3">
      <c r="A22" s="46" t="s">
        <v>237</v>
      </c>
      <c r="B22" s="6">
        <v>1.61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1.61</v>
      </c>
    </row>
    <row r="23" spans="1:11" ht="16.5" customHeight="1" x14ac:dyDescent="0.3">
      <c r="A23" s="46" t="s">
        <v>238</v>
      </c>
      <c r="B23" s="100">
        <v>472415</v>
      </c>
      <c r="C23" s="94">
        <v>50578</v>
      </c>
      <c r="D23" s="94">
        <v>81766</v>
      </c>
      <c r="E23" s="94">
        <v>124049</v>
      </c>
      <c r="F23" s="94">
        <v>4734</v>
      </c>
      <c r="G23" s="94">
        <v>56187</v>
      </c>
      <c r="H23" s="94">
        <v>0</v>
      </c>
      <c r="I23" s="94">
        <v>27410</v>
      </c>
      <c r="J23" s="94">
        <v>0</v>
      </c>
      <c r="K23" s="100">
        <v>127691</v>
      </c>
    </row>
    <row r="24" spans="1:11" ht="16.5" customHeight="1" x14ac:dyDescent="0.3">
      <c r="A24" s="46" t="s">
        <v>239</v>
      </c>
      <c r="B24" s="6">
        <v>7721.06934119363</v>
      </c>
      <c r="C24" s="102">
        <v>1841.6894851699999</v>
      </c>
      <c r="D24" s="102">
        <v>662.11300000000006</v>
      </c>
      <c r="E24" s="102">
        <v>92.158000000000001</v>
      </c>
      <c r="F24" s="102">
        <v>0</v>
      </c>
      <c r="G24" s="102">
        <v>352.67802713254298</v>
      </c>
      <c r="H24" s="102">
        <v>0</v>
      </c>
      <c r="I24" s="102">
        <v>620.35568895889503</v>
      </c>
      <c r="J24" s="102">
        <v>172.31846636</v>
      </c>
      <c r="K24" s="6">
        <v>3979.7566735721898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61.000999999999998</v>
      </c>
      <c r="C30" s="102">
        <v>12.113</v>
      </c>
      <c r="D30" s="102">
        <v>7.8609999999999998</v>
      </c>
      <c r="E30" s="102">
        <v>41.027000000000001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46322.400000000001</v>
      </c>
      <c r="C34" s="102">
        <v>0</v>
      </c>
      <c r="D34" s="102">
        <v>0</v>
      </c>
      <c r="E34" s="102">
        <v>0</v>
      </c>
      <c r="F34" s="102">
        <v>0</v>
      </c>
      <c r="G34" s="102">
        <v>6312.84</v>
      </c>
      <c r="H34" s="102">
        <v>0</v>
      </c>
      <c r="I34" s="102">
        <v>0</v>
      </c>
      <c r="J34" s="102">
        <v>242.68</v>
      </c>
      <c r="K34" s="6">
        <v>39766.89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2859782.0102223698</v>
      </c>
      <c r="C37" s="97">
        <v>240704.26048517</v>
      </c>
      <c r="D37" s="97">
        <v>569593.82200000004</v>
      </c>
      <c r="E37" s="97">
        <v>1015054.539</v>
      </c>
      <c r="F37" s="97">
        <v>10196.136999999901</v>
      </c>
      <c r="G37" s="97">
        <v>183662.542027132</v>
      </c>
      <c r="H37" s="97">
        <v>167.78</v>
      </c>
      <c r="I37" s="97">
        <v>28162.216688958801</v>
      </c>
      <c r="J37" s="97">
        <v>6649.1534663599996</v>
      </c>
      <c r="K37" s="103">
        <v>313624.85567357199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9+pz0hFtkH7+LrxmrkilpqDht3VqBH8ipYxfuQwx2uUvPFRjCfJYDKzT+WNtE8+4t5om5/ZDLoqxoDRGo2WjA==" saltValue="qJcq5tlfV68XhTk+NYygQg==" spinCount="100000" sheet="1" objects="1" scenarios="1"/>
  <mergeCells count="1">
    <mergeCell ref="A1:B1"/>
  </mergeCells>
  <conditionalFormatting sqref="B8:K37">
    <cfRule type="cellIs" dxfId="331" priority="5" operator="between">
      <formula>0</formula>
      <formula>0.1</formula>
    </cfRule>
    <cfRule type="cellIs" dxfId="330" priority="6" operator="lessThan">
      <formula>0</formula>
    </cfRule>
    <cfRule type="cellIs" dxfId="329" priority="7" operator="greaterThanOrEqual">
      <formula>0.1</formula>
    </cfRule>
  </conditionalFormatting>
  <conditionalFormatting sqref="A1:XFD6 A38:XFD1048576 B8:XFD37 A7 L7:XFD7">
    <cfRule type="cellIs" dxfId="328" priority="4" operator="between">
      <formula>-0.1</formula>
      <formula>0</formula>
    </cfRule>
  </conditionalFormatting>
  <conditionalFormatting sqref="A8:A37">
    <cfRule type="cellIs" dxfId="327" priority="3" operator="between">
      <formula>-0.1</formula>
      <formula>0</formula>
    </cfRule>
  </conditionalFormatting>
  <conditionalFormatting sqref="B7">
    <cfRule type="cellIs" dxfId="326" priority="2" operator="between">
      <formula>-0.1</formula>
      <formula>0</formula>
    </cfRule>
  </conditionalFormatting>
  <conditionalFormatting sqref="C7:K7">
    <cfRule type="cellIs" dxfId="3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1096.99</v>
      </c>
      <c r="C8" s="102">
        <v>469.00700000000001</v>
      </c>
      <c r="D8" s="102">
        <v>406.81799999999998</v>
      </c>
      <c r="E8" s="102">
        <v>47.213000000000001</v>
      </c>
      <c r="F8" s="102">
        <v>0</v>
      </c>
      <c r="G8" s="102">
        <v>-25.919</v>
      </c>
      <c r="H8" s="102">
        <v>23.577000000000002</v>
      </c>
      <c r="I8" s="102">
        <v>185.96</v>
      </c>
      <c r="J8" s="6">
        <v>-9.6660000000000004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93</v>
      </c>
      <c r="C12" s="102">
        <v>0</v>
      </c>
      <c r="D12" s="102">
        <v>0</v>
      </c>
      <c r="E12" s="102">
        <v>-1</v>
      </c>
      <c r="F12" s="102">
        <v>0</v>
      </c>
      <c r="G12" s="102">
        <v>0</v>
      </c>
      <c r="H12" s="102">
        <v>0</v>
      </c>
      <c r="I12" s="102">
        <v>41</v>
      </c>
      <c r="J12" s="6">
        <v>53</v>
      </c>
    </row>
    <row r="13" spans="1:10" ht="16.5" customHeight="1" x14ac:dyDescent="0.3">
      <c r="A13" s="46" t="s">
        <v>228</v>
      </c>
      <c r="B13" s="100">
        <v>13.9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13.9</v>
      </c>
      <c r="J13" s="100">
        <v>0</v>
      </c>
    </row>
    <row r="14" spans="1:10" ht="16.5" customHeight="1" x14ac:dyDescent="0.3">
      <c r="A14" s="46" t="s">
        <v>229</v>
      </c>
      <c r="B14" s="6">
        <v>1066.3399999999999</v>
      </c>
      <c r="C14" s="102">
        <v>246.16</v>
      </c>
      <c r="D14" s="102">
        <v>-214.53</v>
      </c>
      <c r="E14" s="102">
        <v>864.58</v>
      </c>
      <c r="F14" s="102">
        <v>0.41</v>
      </c>
      <c r="G14" s="102">
        <v>0</v>
      </c>
      <c r="H14" s="102">
        <v>0</v>
      </c>
      <c r="I14" s="102">
        <v>0</v>
      </c>
      <c r="J14" s="6">
        <v>169.72</v>
      </c>
    </row>
    <row r="15" spans="1:10" ht="16.5" customHeight="1" x14ac:dyDescent="0.3">
      <c r="A15" s="46" t="s">
        <v>230</v>
      </c>
      <c r="B15" s="100">
        <v>605.36820390000003</v>
      </c>
      <c r="C15" s="94">
        <v>138.48626400000001</v>
      </c>
      <c r="D15" s="94">
        <v>112.6727034</v>
      </c>
      <c r="E15" s="94">
        <v>232.38219430000001</v>
      </c>
      <c r="F15" s="94">
        <v>-3.2138864800000002</v>
      </c>
      <c r="G15" s="94">
        <v>0</v>
      </c>
      <c r="H15" s="94">
        <v>0</v>
      </c>
      <c r="I15" s="94">
        <v>-12.9663073</v>
      </c>
      <c r="J15" s="100">
        <v>137.88742060000001</v>
      </c>
    </row>
    <row r="16" spans="1:10" ht="16.5" customHeight="1" x14ac:dyDescent="0.3">
      <c r="A16" s="46" t="s">
        <v>231</v>
      </c>
      <c r="B16" s="6">
        <v>-2500</v>
      </c>
      <c r="C16" s="102">
        <v>2800</v>
      </c>
      <c r="D16" s="102">
        <v>-7300</v>
      </c>
      <c r="E16" s="102">
        <v>3600</v>
      </c>
      <c r="F16" s="102">
        <v>-1000</v>
      </c>
      <c r="G16" s="102">
        <v>-600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26014.776999999998</v>
      </c>
      <c r="C17" s="94">
        <v>4640.5590000000002</v>
      </c>
      <c r="D17" s="94">
        <v>-2243.951</v>
      </c>
      <c r="E17" s="94">
        <v>5373.5730000000003</v>
      </c>
      <c r="F17" s="94">
        <v>-0.23</v>
      </c>
      <c r="G17" s="94">
        <v>0</v>
      </c>
      <c r="H17" s="94">
        <v>29.446000000000002</v>
      </c>
      <c r="I17" s="94">
        <v>4756.8850000000002</v>
      </c>
      <c r="J17" s="100">
        <v>13458.495000000001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233.4</v>
      </c>
      <c r="C19" s="94">
        <v>20.68</v>
      </c>
      <c r="D19" s="94">
        <v>-40.01</v>
      </c>
      <c r="E19" s="94">
        <v>158.62</v>
      </c>
      <c r="F19" s="94">
        <v>-187.67</v>
      </c>
      <c r="G19" s="94">
        <v>-48.78</v>
      </c>
      <c r="H19" s="94">
        <v>133.57</v>
      </c>
      <c r="I19" s="94">
        <v>145.16999999999999</v>
      </c>
      <c r="J19" s="100">
        <v>51.81</v>
      </c>
    </row>
    <row r="20" spans="1:10" ht="16.5" customHeight="1" x14ac:dyDescent="0.3">
      <c r="A20" s="46" t="s">
        <v>235</v>
      </c>
      <c r="B20" s="6">
        <v>2105.99927270228</v>
      </c>
      <c r="C20" s="102">
        <v>0</v>
      </c>
      <c r="D20" s="102">
        <v>0</v>
      </c>
      <c r="E20" s="102">
        <v>0</v>
      </c>
      <c r="F20" s="102">
        <v>559.35775083210206</v>
      </c>
      <c r="G20" s="102">
        <v>0</v>
      </c>
      <c r="H20" s="102">
        <v>0</v>
      </c>
      <c r="I20" s="102">
        <v>468.757747261894</v>
      </c>
      <c r="J20" s="6">
        <v>1077.88377460828</v>
      </c>
    </row>
    <row r="21" spans="1:10" ht="16.5" customHeight="1" x14ac:dyDescent="0.3">
      <c r="A21" s="46" t="s">
        <v>236</v>
      </c>
      <c r="B21" s="100">
        <v>-178.14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-111.78</v>
      </c>
      <c r="I21" s="94">
        <v>0</v>
      </c>
      <c r="J21" s="100">
        <v>-66.36</v>
      </c>
    </row>
    <row r="22" spans="1:10" ht="16.5" customHeight="1" x14ac:dyDescent="0.3">
      <c r="A22" s="46" t="s">
        <v>237</v>
      </c>
      <c r="B22" s="6">
        <v>839.87</v>
      </c>
      <c r="C22" s="102">
        <v>169.49</v>
      </c>
      <c r="D22" s="102">
        <v>128.77000000000001</v>
      </c>
      <c r="E22" s="102">
        <v>306.95999999999998</v>
      </c>
      <c r="F22" s="102">
        <v>0</v>
      </c>
      <c r="G22" s="102">
        <v>0</v>
      </c>
      <c r="H22" s="102">
        <v>-1.27</v>
      </c>
      <c r="I22" s="102">
        <v>5.39</v>
      </c>
      <c r="J22" s="6">
        <v>230.49</v>
      </c>
    </row>
    <row r="23" spans="1:10" ht="16.5" customHeight="1" x14ac:dyDescent="0.3">
      <c r="A23" s="46" t="s">
        <v>238</v>
      </c>
      <c r="B23" s="100">
        <v>6590</v>
      </c>
      <c r="C23" s="94">
        <v>759</v>
      </c>
      <c r="D23" s="94">
        <v>-1945</v>
      </c>
      <c r="E23" s="94">
        <v>213.00000000000401</v>
      </c>
      <c r="F23" s="94">
        <v>-7</v>
      </c>
      <c r="G23" s="94">
        <v>0</v>
      </c>
      <c r="H23" s="94">
        <v>0</v>
      </c>
      <c r="I23" s="94">
        <v>648</v>
      </c>
      <c r="J23" s="100">
        <v>6922</v>
      </c>
    </row>
    <row r="24" spans="1:10" ht="16.5" customHeight="1" x14ac:dyDescent="0.3">
      <c r="A24" s="46" t="s">
        <v>239</v>
      </c>
      <c r="B24" s="6">
        <v>195.15524930999999</v>
      </c>
      <c r="C24" s="102">
        <v>71.405555230000004</v>
      </c>
      <c r="D24" s="102">
        <v>-47.753999999999998</v>
      </c>
      <c r="E24" s="102">
        <v>-9.8631008599999994</v>
      </c>
      <c r="F24" s="102">
        <v>0</v>
      </c>
      <c r="G24" s="102">
        <v>0</v>
      </c>
      <c r="H24" s="102">
        <v>-0.628</v>
      </c>
      <c r="I24" s="102">
        <v>17.57</v>
      </c>
      <c r="J24" s="6">
        <v>164.42479494</v>
      </c>
    </row>
    <row r="25" spans="1:10" ht="16.5" customHeight="1" x14ac:dyDescent="0.3">
      <c r="A25" s="46" t="s">
        <v>240</v>
      </c>
      <c r="B25" s="100">
        <v>-20839</v>
      </c>
      <c r="C25" s="94">
        <v>2836</v>
      </c>
      <c r="D25" s="94">
        <v>-23010</v>
      </c>
      <c r="E25" s="94">
        <v>-2347</v>
      </c>
      <c r="F25" s="94">
        <v>0</v>
      </c>
      <c r="G25" s="94">
        <v>0</v>
      </c>
      <c r="H25" s="94">
        <v>0</v>
      </c>
      <c r="I25" s="94">
        <v>565</v>
      </c>
      <c r="J25" s="100">
        <v>1117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285.92</v>
      </c>
      <c r="C27" s="94">
        <v>-72.010000000000005</v>
      </c>
      <c r="D27" s="94">
        <v>174.73</v>
      </c>
      <c r="E27" s="94">
        <v>64.069999999999993</v>
      </c>
      <c r="F27" s="94">
        <v>131.96</v>
      </c>
      <c r="G27" s="94">
        <v>0</v>
      </c>
      <c r="H27" s="94">
        <v>-13.65</v>
      </c>
      <c r="I27" s="94">
        <v>12.34</v>
      </c>
      <c r="J27" s="100">
        <v>-11.51</v>
      </c>
    </row>
    <row r="28" spans="1:10" ht="16.5" customHeight="1" x14ac:dyDescent="0.3">
      <c r="A28" s="46" t="s">
        <v>243</v>
      </c>
      <c r="B28" s="6">
        <v>-21.5332848812</v>
      </c>
      <c r="C28" s="102">
        <v>-0.12912951</v>
      </c>
      <c r="D28" s="102">
        <v>0.49585269999999998</v>
      </c>
      <c r="E28" s="102">
        <v>-0.16077601999999999</v>
      </c>
      <c r="F28" s="102">
        <v>-140.49871644000001</v>
      </c>
      <c r="G28" s="102">
        <v>-31.974582309999999</v>
      </c>
      <c r="H28" s="102">
        <v>-2.6754197899999999</v>
      </c>
      <c r="I28" s="102">
        <v>0</v>
      </c>
      <c r="J28" s="6">
        <v>153.40948648880001</v>
      </c>
    </row>
    <row r="29" spans="1:10" ht="16.5" customHeight="1" x14ac:dyDescent="0.3">
      <c r="A29" s="46" t="s">
        <v>244</v>
      </c>
      <c r="B29" s="100">
        <v>18.97</v>
      </c>
      <c r="C29" s="94">
        <v>0</v>
      </c>
      <c r="D29" s="94">
        <v>0</v>
      </c>
      <c r="E29" s="94">
        <v>-0.02</v>
      </c>
      <c r="F29" s="94">
        <v>0</v>
      </c>
      <c r="G29" s="94">
        <v>0</v>
      </c>
      <c r="H29" s="94">
        <v>19.399999999999999</v>
      </c>
      <c r="I29" s="94">
        <v>0</v>
      </c>
      <c r="J29" s="100">
        <v>-0.41</v>
      </c>
    </row>
    <row r="30" spans="1:10" ht="16.5" customHeight="1" x14ac:dyDescent="0.3">
      <c r="A30" s="46" t="s">
        <v>245</v>
      </c>
      <c r="B30" s="6">
        <v>35.875</v>
      </c>
      <c r="C30" s="102">
        <v>1.35</v>
      </c>
      <c r="D30" s="102">
        <v>-1.395</v>
      </c>
      <c r="E30" s="102">
        <v>10.221</v>
      </c>
      <c r="F30" s="102">
        <v>-22.651</v>
      </c>
      <c r="G30" s="102">
        <v>0</v>
      </c>
      <c r="H30" s="102">
        <v>0</v>
      </c>
      <c r="I30" s="102">
        <v>48.35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-1647</v>
      </c>
      <c r="C32" s="102">
        <v>337</v>
      </c>
      <c r="D32" s="102">
        <v>-1462</v>
      </c>
      <c r="E32" s="102">
        <v>-62</v>
      </c>
      <c r="F32" s="102">
        <v>0</v>
      </c>
      <c r="G32" s="102">
        <v>-554</v>
      </c>
      <c r="H32" s="102">
        <v>13</v>
      </c>
      <c r="I32" s="102">
        <v>0</v>
      </c>
      <c r="J32" s="6">
        <v>81</v>
      </c>
    </row>
    <row r="33" spans="1:10" ht="16.5" customHeight="1" x14ac:dyDescent="0.3">
      <c r="A33" s="46" t="s">
        <v>248</v>
      </c>
      <c r="B33" s="100">
        <v>374.86</v>
      </c>
      <c r="C33" s="94">
        <v>81.489999999999995</v>
      </c>
      <c r="D33" s="94">
        <v>-60.15</v>
      </c>
      <c r="E33" s="94">
        <v>7.76</v>
      </c>
      <c r="F33" s="94">
        <v>-24.3</v>
      </c>
      <c r="G33" s="94">
        <v>0</v>
      </c>
      <c r="H33" s="94">
        <v>28.59</v>
      </c>
      <c r="I33" s="94">
        <v>0</v>
      </c>
      <c r="J33" s="100">
        <v>341.47</v>
      </c>
    </row>
    <row r="34" spans="1:10" ht="16.5" customHeight="1" x14ac:dyDescent="0.3">
      <c r="A34" s="46" t="s">
        <v>249</v>
      </c>
      <c r="B34" s="6">
        <v>1659.72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248.74</v>
      </c>
      <c r="J34" s="6">
        <v>1410.98</v>
      </c>
    </row>
    <row r="35" spans="1:10" ht="16.5" customHeight="1" x14ac:dyDescent="0.3">
      <c r="A35" s="46" t="s">
        <v>250</v>
      </c>
      <c r="B35" s="100">
        <v>9.77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3.25</v>
      </c>
      <c r="J35" s="100">
        <v>6.52</v>
      </c>
    </row>
    <row r="36" spans="1:10" ht="16.5" customHeight="1" x14ac:dyDescent="0.3">
      <c r="A36" s="46" t="s">
        <v>251</v>
      </c>
      <c r="B36" s="6">
        <v>2869.46</v>
      </c>
      <c r="C36" s="102">
        <v>847.91</v>
      </c>
      <c r="D36" s="102">
        <v>-1035.18</v>
      </c>
      <c r="E36" s="102">
        <v>1434.35</v>
      </c>
      <c r="F36" s="102">
        <v>-0.14000000000000001</v>
      </c>
      <c r="G36" s="102">
        <v>-10.029999999999999</v>
      </c>
      <c r="H36" s="102">
        <v>233.82</v>
      </c>
      <c r="I36" s="102">
        <v>310.77999999999997</v>
      </c>
      <c r="J36" s="6">
        <v>1087.96</v>
      </c>
    </row>
    <row r="37" spans="1:10" ht="16.5" customHeight="1" x14ac:dyDescent="0.3">
      <c r="A37" s="47" t="s">
        <v>77</v>
      </c>
      <c r="B37" s="103">
        <v>18923.701441031</v>
      </c>
      <c r="C37" s="97">
        <v>13346.398689719899</v>
      </c>
      <c r="D37" s="97">
        <v>-36536.483443899997</v>
      </c>
      <c r="E37" s="97">
        <v>9892.6853174200005</v>
      </c>
      <c r="F37" s="97">
        <v>-693.97585208789701</v>
      </c>
      <c r="G37" s="97">
        <v>-1270.70358231</v>
      </c>
      <c r="H37" s="97">
        <v>351.39958020999899</v>
      </c>
      <c r="I37" s="97">
        <v>7458.1264399618904</v>
      </c>
      <c r="J37" s="103">
        <v>26376.104476637</v>
      </c>
    </row>
  </sheetData>
  <sheetProtection algorithmName="SHA-512" hashValue="5kvL6lur2IGpaKg8jz8U1ZOQlifYuvh7gT1eRZiwOk0MsGKv26N9fL2U9LglwASysTAxzAdtSQiM0cFv29T26w==" saltValue="jCM1DhhWr2ziSnjqppUvDg==" spinCount="100000" sheet="1" objects="1" scenarios="1"/>
  <mergeCells count="1">
    <mergeCell ref="A1:B1"/>
  </mergeCells>
  <conditionalFormatting sqref="B8:J37">
    <cfRule type="cellIs" dxfId="324" priority="6" operator="between">
      <formula>0</formula>
      <formula>0.1</formula>
    </cfRule>
    <cfRule type="cellIs" dxfId="323" priority="7" operator="lessThan">
      <formula>0</formula>
    </cfRule>
    <cfRule type="cellIs" dxfId="322" priority="8" operator="greaterThanOrEqual">
      <formula>0.1</formula>
    </cfRule>
  </conditionalFormatting>
  <conditionalFormatting sqref="A1:XFD6 A38:XFD1048576 B8:XFD37 A7 K7:XFD7">
    <cfRule type="cellIs" dxfId="321" priority="5" operator="between">
      <formula>-0.1</formula>
      <formula>0</formula>
    </cfRule>
  </conditionalFormatting>
  <conditionalFormatting sqref="A8:A37">
    <cfRule type="cellIs" dxfId="320" priority="4" operator="between">
      <formula>-0.1</formula>
      <formula>0</formula>
    </cfRule>
  </conditionalFormatting>
  <conditionalFormatting sqref="B7">
    <cfRule type="cellIs" dxfId="319" priority="3" operator="between">
      <formula>-0.1</formula>
      <formula>0</formula>
    </cfRule>
  </conditionalFormatting>
  <conditionalFormatting sqref="C7">
    <cfRule type="cellIs" dxfId="318" priority="2" operator="between">
      <formula>-0.1</formula>
      <formula>0</formula>
    </cfRule>
  </conditionalFormatting>
  <conditionalFormatting sqref="D7:J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-9.6660000000000004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-9.6660000000000004</v>
      </c>
      <c r="K8" s="108" t="e">
        <f>#REF!</f>
        <v>#REF!</v>
      </c>
      <c r="L8" s="105">
        <v>-9.6660000000000004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53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32</v>
      </c>
      <c r="I12" s="102">
        <v>1</v>
      </c>
      <c r="J12" s="6">
        <v>20</v>
      </c>
      <c r="K12" s="108" t="e">
        <f>#REF!</f>
        <v>#REF!</v>
      </c>
      <c r="L12" s="105">
        <v>39</v>
      </c>
      <c r="M12" s="6">
        <v>54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169.72</v>
      </c>
      <c r="C14" s="102">
        <v>0</v>
      </c>
      <c r="D14" s="102">
        <v>0</v>
      </c>
      <c r="E14" s="102">
        <v>0</v>
      </c>
      <c r="F14" s="102">
        <v>0</v>
      </c>
      <c r="G14" s="102">
        <v>56.58</v>
      </c>
      <c r="H14" s="102">
        <v>13.52</v>
      </c>
      <c r="I14" s="102">
        <v>78.86</v>
      </c>
      <c r="J14" s="6">
        <v>20.76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137.88742060000001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13458.495000000001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14.045</v>
      </c>
      <c r="J17" s="100">
        <v>13444.45</v>
      </c>
      <c r="K17" s="108" t="e">
        <f>#REF!</f>
        <v>#REF!</v>
      </c>
      <c r="L17" s="93">
        <v>13458.495000000001</v>
      </c>
      <c r="M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51.81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-2.78</v>
      </c>
      <c r="J19" s="100">
        <v>54.59</v>
      </c>
      <c r="K19" s="108" t="e">
        <f>#REF!</f>
        <v>#REF!</v>
      </c>
      <c r="L19" s="93">
        <v>51.81</v>
      </c>
      <c r="M19" s="100">
        <v>0</v>
      </c>
    </row>
    <row r="20" spans="1:15" ht="16.5" customHeight="1" x14ac:dyDescent="0.3">
      <c r="A20" s="46" t="s">
        <v>235</v>
      </c>
      <c r="B20" s="6">
        <v>1077.88377460828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-66.36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-66.36</v>
      </c>
      <c r="J21" s="100">
        <v>0</v>
      </c>
      <c r="K21" s="108" t="e">
        <f>#REF!</f>
        <v>#REF!</v>
      </c>
      <c r="L21" s="93">
        <v>-66.36</v>
      </c>
      <c r="M21" s="100">
        <v>0</v>
      </c>
    </row>
    <row r="22" spans="1:15" ht="16.5" customHeight="1" x14ac:dyDescent="0.3">
      <c r="A22" s="46" t="s">
        <v>237</v>
      </c>
      <c r="B22" s="6">
        <v>230.49</v>
      </c>
      <c r="C22" s="102">
        <v>0</v>
      </c>
      <c r="D22" s="102">
        <v>0</v>
      </c>
      <c r="E22" s="102">
        <v>0</v>
      </c>
      <c r="F22" s="102">
        <v>0</v>
      </c>
      <c r="G22" s="102">
        <v>20.260000000000002</v>
      </c>
      <c r="H22" s="102">
        <v>4.1399999999999997</v>
      </c>
      <c r="I22" s="102">
        <v>0.08</v>
      </c>
      <c r="J22" s="6">
        <v>206.01</v>
      </c>
      <c r="K22" s="108" t="e">
        <f>#REF!</f>
        <v>#REF!</v>
      </c>
      <c r="L22" s="105">
        <v>0</v>
      </c>
      <c r="M22" s="6">
        <v>0</v>
      </c>
    </row>
    <row r="23" spans="1:15" ht="16.5" customHeight="1" x14ac:dyDescent="0.3">
      <c r="A23" s="46" t="s">
        <v>238</v>
      </c>
      <c r="B23" s="100">
        <v>6922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1801</v>
      </c>
      <c r="I23" s="94">
        <v>0</v>
      </c>
      <c r="J23" s="100">
        <v>5121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164.42479494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6.2743859999999998</v>
      </c>
      <c r="I24" s="102">
        <v>6.6529999999999996</v>
      </c>
      <c r="J24" s="6">
        <v>151.49740894000001</v>
      </c>
      <c r="K24" s="108" t="e">
        <f>#REF!</f>
        <v>#REF!</v>
      </c>
      <c r="L24" s="105">
        <v>163.30840893999999</v>
      </c>
      <c r="M24" s="6">
        <v>1.1163860000000001</v>
      </c>
    </row>
    <row r="25" spans="1:15" ht="16.5" customHeight="1" x14ac:dyDescent="0.3">
      <c r="A25" s="46" t="s">
        <v>240</v>
      </c>
      <c r="B25" s="100">
        <v>1117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-674</v>
      </c>
      <c r="I25" s="94">
        <v>42</v>
      </c>
      <c r="J25" s="100">
        <v>1749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-11.51</v>
      </c>
      <c r="C27" s="94">
        <v>0</v>
      </c>
      <c r="D27" s="94">
        <v>0</v>
      </c>
      <c r="E27" s="94">
        <v>0</v>
      </c>
      <c r="F27" s="94">
        <v>0</v>
      </c>
      <c r="G27" s="94">
        <v>-8.8800000000000008</v>
      </c>
      <c r="H27" s="94">
        <v>-2.38</v>
      </c>
      <c r="I27" s="94">
        <v>0</v>
      </c>
      <c r="J27" s="100">
        <v>-0.25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153.40948648880001</v>
      </c>
      <c r="C28" s="102">
        <v>0</v>
      </c>
      <c r="D28" s="102">
        <v>0</v>
      </c>
      <c r="E28" s="102">
        <v>0</v>
      </c>
      <c r="F28" s="102">
        <v>219.66792982000001</v>
      </c>
      <c r="G28" s="102">
        <v>0</v>
      </c>
      <c r="H28" s="102">
        <v>-12.939097090000001</v>
      </c>
      <c r="I28" s="102">
        <v>0</v>
      </c>
      <c r="J28" s="6">
        <v>-53.319346241200002</v>
      </c>
      <c r="K28" s="108" t="e">
        <f>#REF!</f>
        <v>#REF!</v>
      </c>
      <c r="L28" s="105">
        <v>155.13056276</v>
      </c>
      <c r="M28" s="6">
        <v>-1.7210762712000001</v>
      </c>
    </row>
    <row r="29" spans="1:15" ht="16.5" customHeight="1" x14ac:dyDescent="0.3">
      <c r="A29" s="46" t="s">
        <v>244</v>
      </c>
      <c r="B29" s="100">
        <v>-0.41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-0.41</v>
      </c>
      <c r="K29" s="108" t="e">
        <f>#REF!</f>
        <v>#REF!</v>
      </c>
      <c r="L29" s="93">
        <v>0</v>
      </c>
      <c r="M29" s="100">
        <v>-0.41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81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81</v>
      </c>
      <c r="J32" s="6">
        <v>0</v>
      </c>
      <c r="K32" s="108" t="e">
        <f>#REF!</f>
        <v>#REF!</v>
      </c>
      <c r="L32" s="105">
        <v>81</v>
      </c>
      <c r="M32" s="6">
        <v>0</v>
      </c>
    </row>
    <row r="33" spans="1:13" ht="16.5" customHeight="1" x14ac:dyDescent="0.3">
      <c r="A33" s="46" t="s">
        <v>248</v>
      </c>
      <c r="B33" s="100">
        <v>341.47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333.81</v>
      </c>
      <c r="J33" s="100">
        <v>7.66</v>
      </c>
      <c r="K33" s="108" t="e">
        <f>#REF!</f>
        <v>#REF!</v>
      </c>
      <c r="L33" s="93">
        <v>7.66</v>
      </c>
      <c r="M33" s="100">
        <v>0</v>
      </c>
    </row>
    <row r="34" spans="1:13" ht="16.5" customHeight="1" x14ac:dyDescent="0.3">
      <c r="A34" s="46" t="s">
        <v>249</v>
      </c>
      <c r="B34" s="6">
        <v>1410.98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-12.12</v>
      </c>
      <c r="J34" s="6">
        <v>1423.1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6.52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6.52</v>
      </c>
      <c r="I35" s="94">
        <v>0</v>
      </c>
      <c r="J35" s="100">
        <v>0</v>
      </c>
      <c r="K35" s="108" t="e">
        <f>#REF!</f>
        <v>#REF!</v>
      </c>
      <c r="L35" s="93">
        <v>6.52</v>
      </c>
      <c r="M35" s="100">
        <v>0</v>
      </c>
    </row>
    <row r="36" spans="1:13" ht="16.5" customHeight="1" x14ac:dyDescent="0.3">
      <c r="A36" s="46" t="s">
        <v>251</v>
      </c>
      <c r="B36" s="6">
        <v>1087.96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1087.96</v>
      </c>
      <c r="K36" s="108" t="e">
        <f>#REF!</f>
        <v>#REF!</v>
      </c>
      <c r="L36" s="105">
        <v>1087.96</v>
      </c>
      <c r="M36" s="6">
        <v>0</v>
      </c>
    </row>
    <row r="37" spans="1:13" ht="16.5" customHeight="1" x14ac:dyDescent="0.3">
      <c r="A37" s="47" t="s">
        <v>77</v>
      </c>
      <c r="B37" s="103">
        <v>26376.104476637</v>
      </c>
      <c r="C37" s="97">
        <v>0</v>
      </c>
      <c r="D37" s="97">
        <v>0</v>
      </c>
      <c r="E37" s="97">
        <v>0</v>
      </c>
      <c r="F37" s="97">
        <v>219.66792982000001</v>
      </c>
      <c r="G37" s="97">
        <v>67.959999999999994</v>
      </c>
      <c r="H37" s="97">
        <v>1174.1352889100001</v>
      </c>
      <c r="I37" s="97">
        <v>476.18799999999999</v>
      </c>
      <c r="J37" s="103">
        <v>23222.3820626987</v>
      </c>
      <c r="K37" s="109" t="e">
        <f>#REF!</f>
        <v>#REF!</v>
      </c>
      <c r="L37" s="96">
        <v>14974.857971699999</v>
      </c>
      <c r="M37" s="103">
        <v>52.985309728799997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fjId2endqKt/sbz0GgQw07JLSjn3HKPh4n9D+YhqG5bYG6D/LA0dJlg7yqdrFYRLoPCD0bjuOoa91pWZlaPQw==" saltValue="cuoSUrGlM7rmBhALv6BhJQ==" spinCount="100000" sheet="1" objects="1" scenarios="1"/>
  <mergeCells count="1">
    <mergeCell ref="A1:B1"/>
  </mergeCells>
  <conditionalFormatting sqref="B8:M37">
    <cfRule type="cellIs" dxfId="316" priority="7" operator="between">
      <formula>0</formula>
      <formula>0.1</formula>
    </cfRule>
    <cfRule type="cellIs" dxfId="315" priority="8" operator="lessThan">
      <formula>0</formula>
    </cfRule>
    <cfRule type="cellIs" dxfId="314" priority="9" operator="greaterThanOrEqual">
      <formula>0.1</formula>
    </cfRule>
  </conditionalFormatting>
  <conditionalFormatting sqref="A1:XFD6 A38:XFD1048576 B8:XFD37 A7 K7 N7:XFD7">
    <cfRule type="cellIs" dxfId="313" priority="6" operator="between">
      <formula>-0.1</formula>
      <formula>0</formula>
    </cfRule>
  </conditionalFormatting>
  <conditionalFormatting sqref="A8:A37">
    <cfRule type="cellIs" dxfId="312" priority="5" operator="between">
      <formula>-0.1</formula>
      <formula>0</formula>
    </cfRule>
  </conditionalFormatting>
  <conditionalFormatting sqref="B7">
    <cfRule type="cellIs" dxfId="311" priority="4" operator="between">
      <formula>-0.1</formula>
      <formula>0</formula>
    </cfRule>
  </conditionalFormatting>
  <conditionalFormatting sqref="C7">
    <cfRule type="cellIs" dxfId="310" priority="3" operator="between">
      <formula>-0.1</formula>
      <formula>0</formula>
    </cfRule>
  </conditionalFormatting>
  <conditionalFormatting sqref="D7:J7">
    <cfRule type="cellIs" dxfId="309" priority="2" operator="between">
      <formula>-0.1</formula>
      <formula>0</formula>
    </cfRule>
  </conditionalFormatting>
  <conditionalFormatting sqref="L7:M7">
    <cfRule type="cellIs" dxfId="308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tabSelected="1" zoomScale="85" zoomScaleNormal="85" workbookViewId="0">
      <selection activeCell="B91" sqref="B91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PjPyKR4BFRu9+OqKcy/ZYa947vZMDhKxYv1Jz7eo+EzXcHzHRtZJE5nAN/sQLi3+lI/NWPGogudIK1P443soXg==" saltValue="mC87FgVUT+gs+OjYbOBhsA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-186.797</v>
      </c>
      <c r="H8" s="102">
        <v>110.22499999999999</v>
      </c>
      <c r="I8" s="102">
        <v>-1.657</v>
      </c>
      <c r="J8" s="102">
        <v>-285.69900000000001</v>
      </c>
      <c r="K8" s="6">
        <v>-9.6660000000000004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964.4</v>
      </c>
      <c r="H14" s="102">
        <v>15.21</v>
      </c>
      <c r="I14" s="102">
        <v>25.62</v>
      </c>
      <c r="J14" s="102">
        <v>887.82</v>
      </c>
      <c r="K14" s="6">
        <v>35.75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196.84950889999999</v>
      </c>
      <c r="H15" s="94">
        <v>130.96942440000001</v>
      </c>
      <c r="I15" s="94">
        <v>65.880084499999995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4434.5410000000002</v>
      </c>
      <c r="H17" s="94">
        <v>139.24600000000001</v>
      </c>
      <c r="I17" s="94">
        <v>0</v>
      </c>
      <c r="J17" s="94">
        <v>3088.759</v>
      </c>
      <c r="K17" s="100">
        <v>1206.5360000000001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0.12</v>
      </c>
      <c r="C19" s="94">
        <v>0.12</v>
      </c>
      <c r="D19" s="94">
        <v>0</v>
      </c>
      <c r="E19" s="100">
        <v>0</v>
      </c>
      <c r="F19" s="108"/>
      <c r="G19" s="100">
        <v>167.8</v>
      </c>
      <c r="H19" s="94">
        <v>-0.24</v>
      </c>
      <c r="I19" s="94">
        <v>1.31</v>
      </c>
      <c r="J19" s="94">
        <v>129.05000000000001</v>
      </c>
      <c r="K19" s="100">
        <v>37.68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-179.28</v>
      </c>
      <c r="H21" s="94">
        <v>0</v>
      </c>
      <c r="I21" s="94">
        <v>0</v>
      </c>
      <c r="J21" s="94">
        <v>-111.78</v>
      </c>
      <c r="K21" s="100">
        <v>-67.5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-2.62</v>
      </c>
      <c r="H22" s="102">
        <v>0</v>
      </c>
      <c r="I22" s="102">
        <v>0</v>
      </c>
      <c r="J22" s="102">
        <v>0</v>
      </c>
      <c r="K22" s="6">
        <v>-2.62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2868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176.768565</v>
      </c>
      <c r="H24" s="102">
        <v>87.995999999999995</v>
      </c>
      <c r="I24" s="102">
        <v>-2.117</v>
      </c>
      <c r="J24" s="102">
        <v>0</v>
      </c>
      <c r="K24" s="6">
        <v>90.889565000000005</v>
      </c>
    </row>
    <row r="25" spans="1:11" ht="16.5" customHeight="1" x14ac:dyDescent="0.3">
      <c r="A25" s="46" t="s">
        <v>240</v>
      </c>
      <c r="B25" s="100">
        <v>4</v>
      </c>
      <c r="C25" s="94">
        <v>0</v>
      </c>
      <c r="D25" s="94">
        <v>0</v>
      </c>
      <c r="E25" s="100">
        <v>0</v>
      </c>
      <c r="F25" s="108"/>
      <c r="G25" s="100">
        <v>-667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59.99</v>
      </c>
      <c r="H27" s="94">
        <v>-2.27</v>
      </c>
      <c r="I27" s="94">
        <v>12.57</v>
      </c>
      <c r="J27" s="94">
        <v>55.27</v>
      </c>
      <c r="K27" s="100">
        <v>-5.57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73.711420129999993</v>
      </c>
      <c r="H28" s="102">
        <v>0</v>
      </c>
      <c r="I28" s="102">
        <v>-0.33262893999999998</v>
      </c>
      <c r="J28" s="102">
        <v>-6.4670839999999993E-2</v>
      </c>
      <c r="K28" s="6">
        <v>74.108719910000005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-12.25</v>
      </c>
      <c r="C33" s="94">
        <v>-12.25</v>
      </c>
      <c r="D33" s="94">
        <v>0</v>
      </c>
      <c r="E33" s="100">
        <v>0</v>
      </c>
      <c r="F33" s="108"/>
      <c r="G33" s="100">
        <v>193.61</v>
      </c>
      <c r="H33" s="94">
        <v>135.61000000000001</v>
      </c>
      <c r="I33" s="94">
        <v>-39.72</v>
      </c>
      <c r="J33" s="94">
        <v>89.55</v>
      </c>
      <c r="K33" s="100">
        <v>8.17</v>
      </c>
    </row>
    <row r="34" spans="1:11" ht="16.5" customHeight="1" x14ac:dyDescent="0.3">
      <c r="A34" s="46" t="s">
        <v>249</v>
      </c>
      <c r="B34" s="6">
        <v>296.45</v>
      </c>
      <c r="C34" s="102">
        <v>0</v>
      </c>
      <c r="D34" s="102">
        <v>0</v>
      </c>
      <c r="E34" s="6">
        <v>296.45</v>
      </c>
      <c r="F34" s="108"/>
      <c r="G34" s="6">
        <v>133.13</v>
      </c>
      <c r="H34" s="102">
        <v>0</v>
      </c>
      <c r="I34" s="102">
        <v>0</v>
      </c>
      <c r="J34" s="102">
        <v>0</v>
      </c>
      <c r="K34" s="6">
        <v>133.13</v>
      </c>
    </row>
    <row r="35" spans="1:11" ht="16.5" customHeight="1" x14ac:dyDescent="0.3">
      <c r="A35" s="46" t="s">
        <v>250</v>
      </c>
      <c r="B35" s="100">
        <v>-4.3</v>
      </c>
      <c r="C35" s="94">
        <v>0</v>
      </c>
      <c r="D35" s="94">
        <v>0</v>
      </c>
      <c r="E35" s="100">
        <v>0</v>
      </c>
      <c r="F35" s="108"/>
      <c r="G35" s="100">
        <v>67.95</v>
      </c>
      <c r="H35" s="94">
        <v>0</v>
      </c>
      <c r="I35" s="94">
        <v>0</v>
      </c>
      <c r="J35" s="94">
        <v>6.43</v>
      </c>
      <c r="K35" s="100">
        <v>61.52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1782.06</v>
      </c>
      <c r="H36" s="102">
        <v>65.67</v>
      </c>
      <c r="I36" s="102">
        <v>17.260000000000002</v>
      </c>
      <c r="J36" s="102">
        <v>690.44</v>
      </c>
      <c r="K36" s="6">
        <v>1008.7</v>
      </c>
    </row>
    <row r="37" spans="1:11" ht="16.5" customHeight="1" x14ac:dyDescent="0.3">
      <c r="A37" s="47" t="s">
        <v>77</v>
      </c>
      <c r="B37" s="103">
        <v>284.02</v>
      </c>
      <c r="C37" s="97">
        <v>-12.13</v>
      </c>
      <c r="D37" s="97">
        <v>0</v>
      </c>
      <c r="E37" s="103">
        <v>296.45</v>
      </c>
      <c r="F37" s="109"/>
      <c r="G37" s="103">
        <v>10083.11349403</v>
      </c>
      <c r="H37" s="97">
        <v>682.41642439999998</v>
      </c>
      <c r="I37" s="97">
        <v>78.813455559999994</v>
      </c>
      <c r="J37" s="97">
        <v>4549.7753291600002</v>
      </c>
      <c r="K37" s="103">
        <v>2571.1282849099998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pQL7RILfwQ9S3c2TgQKX3CRyXbo77VkJyjrOJhLrqigL8jx79jTyQcc3j1wLxliBzw+rh2yNci/cnO5wMztig==" saltValue="U79hbZKGeDuYwI2LZ6VmiQ==" spinCount="100000" sheet="1" objects="1" scenarios="1"/>
  <mergeCells count="1">
    <mergeCell ref="A1:B1"/>
  </mergeCells>
  <conditionalFormatting sqref="B8:K37">
    <cfRule type="cellIs" dxfId="307" priority="7" operator="between">
      <formula>0</formula>
      <formula>0.1</formula>
    </cfRule>
    <cfRule type="cellIs" dxfId="306" priority="8" operator="lessThan">
      <formula>0</formula>
    </cfRule>
    <cfRule type="cellIs" dxfId="305" priority="9" operator="greaterThanOrEqual">
      <formula>0.1</formula>
    </cfRule>
  </conditionalFormatting>
  <conditionalFormatting sqref="A1:XFD6 A38:XFD1048576 B8:XFD37 A7 F7 L7:XFD7">
    <cfRule type="cellIs" dxfId="304" priority="6" operator="between">
      <formula>-0.1</formula>
      <formula>0</formula>
    </cfRule>
  </conditionalFormatting>
  <conditionalFormatting sqref="A8:A37">
    <cfRule type="cellIs" dxfId="303" priority="5" operator="between">
      <formula>-0.1</formula>
      <formula>0</formula>
    </cfRule>
  </conditionalFormatting>
  <conditionalFormatting sqref="C7:E7">
    <cfRule type="cellIs" dxfId="302" priority="4" operator="between">
      <formula>-0.1</formula>
      <formula>0</formula>
    </cfRule>
  </conditionalFormatting>
  <conditionalFormatting sqref="H7:K7">
    <cfRule type="cellIs" dxfId="301" priority="3" operator="between">
      <formula>-0.1</formula>
      <formula>0</formula>
    </cfRule>
  </conditionalFormatting>
  <conditionalFormatting sqref="B7">
    <cfRule type="cellIs" dxfId="300" priority="2" operator="between">
      <formula>-0.1</formula>
      <formula>0</formula>
    </cfRule>
  </conditionalFormatting>
  <conditionalFormatting sqref="G7">
    <cfRule type="cellIs" dxfId="2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961.72500000000002</v>
      </c>
      <c r="C8" s="102">
        <v>439.964</v>
      </c>
      <c r="D8" s="102">
        <v>472.375</v>
      </c>
      <c r="E8" s="102">
        <v>8.7110000000000003</v>
      </c>
      <c r="F8" s="102">
        <v>0</v>
      </c>
      <c r="G8" s="102">
        <v>40.674999999999997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555.21</v>
      </c>
      <c r="C14" s="102">
        <v>164.14</v>
      </c>
      <c r="D14" s="102">
        <v>-246.57</v>
      </c>
      <c r="E14" s="102">
        <v>664.07</v>
      </c>
      <c r="F14" s="102">
        <v>0.41</v>
      </c>
      <c r="G14" s="102">
        <v>0</v>
      </c>
      <c r="H14" s="102">
        <v>-8.5</v>
      </c>
      <c r="I14" s="102">
        <v>13.56</v>
      </c>
      <c r="J14" s="102">
        <v>0</v>
      </c>
      <c r="K14" s="6">
        <v>-31.9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24488.514999999999</v>
      </c>
      <c r="C17" s="94">
        <v>4509.1220000000003</v>
      </c>
      <c r="D17" s="94">
        <v>-2013.191</v>
      </c>
      <c r="E17" s="94">
        <v>5266.3810000000003</v>
      </c>
      <c r="F17" s="94">
        <v>-0.23</v>
      </c>
      <c r="G17" s="94">
        <v>3228.9549999999999</v>
      </c>
      <c r="H17" s="94">
        <v>0</v>
      </c>
      <c r="I17" s="94">
        <v>0</v>
      </c>
      <c r="J17" s="94">
        <v>30.474</v>
      </c>
      <c r="K17" s="100">
        <v>13467.004000000001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-49.25</v>
      </c>
      <c r="C19" s="94">
        <v>-0.09</v>
      </c>
      <c r="D19" s="94">
        <v>0.64</v>
      </c>
      <c r="E19" s="94">
        <v>-36.97</v>
      </c>
      <c r="F19" s="94">
        <v>-3.35</v>
      </c>
      <c r="G19" s="94">
        <v>-6.71</v>
      </c>
      <c r="H19" s="94">
        <v>0</v>
      </c>
      <c r="I19" s="94">
        <v>0</v>
      </c>
      <c r="J19" s="94">
        <v>-2.78</v>
      </c>
      <c r="K19" s="100">
        <v>0</v>
      </c>
    </row>
    <row r="20" spans="1:11" ht="16.5" customHeight="1" x14ac:dyDescent="0.3">
      <c r="A20" s="46" t="s">
        <v>235</v>
      </c>
      <c r="B20" s="6">
        <v>5233.4851692029597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-61.08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-61.08</v>
      </c>
      <c r="K21" s="100">
        <v>0</v>
      </c>
    </row>
    <row r="22" spans="1:11" ht="16.5" customHeight="1" x14ac:dyDescent="0.3">
      <c r="A22" s="46" t="s">
        <v>237</v>
      </c>
      <c r="B22" s="6">
        <v>0.02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0.02</v>
      </c>
    </row>
    <row r="23" spans="1:11" ht="16.5" customHeight="1" x14ac:dyDescent="0.3">
      <c r="A23" s="46" t="s">
        <v>238</v>
      </c>
      <c r="B23" s="100">
        <v>6366</v>
      </c>
      <c r="C23" s="94">
        <v>832</v>
      </c>
      <c r="D23" s="94">
        <v>-1335</v>
      </c>
      <c r="E23" s="94">
        <v>-97.999999999997996</v>
      </c>
      <c r="F23" s="94">
        <v>455</v>
      </c>
      <c r="G23" s="94">
        <v>642</v>
      </c>
      <c r="H23" s="94">
        <v>0</v>
      </c>
      <c r="I23" s="94">
        <v>960</v>
      </c>
      <c r="J23" s="94">
        <v>0</v>
      </c>
      <c r="K23" s="100">
        <v>4910</v>
      </c>
    </row>
    <row r="24" spans="1:11" ht="16.5" customHeight="1" x14ac:dyDescent="0.3">
      <c r="A24" s="46" t="s">
        <v>239</v>
      </c>
      <c r="B24" s="6">
        <v>193.63324931</v>
      </c>
      <c r="C24" s="102">
        <v>70.777555230000004</v>
      </c>
      <c r="D24" s="102">
        <v>-48.680999999999997</v>
      </c>
      <c r="E24" s="102">
        <v>-9.8631008599999994</v>
      </c>
      <c r="F24" s="102">
        <v>0</v>
      </c>
      <c r="G24" s="102">
        <v>17.57</v>
      </c>
      <c r="H24" s="102">
        <v>0</v>
      </c>
      <c r="I24" s="102">
        <v>6.2743859999999998</v>
      </c>
      <c r="J24" s="102">
        <v>6.6529999999999996</v>
      </c>
      <c r="K24" s="6">
        <v>150.90240893999999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0.755</v>
      </c>
      <c r="C30" s="102">
        <v>1.35</v>
      </c>
      <c r="D30" s="102">
        <v>-1.395</v>
      </c>
      <c r="E30" s="102">
        <v>0.8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946.46</v>
      </c>
      <c r="C34" s="102">
        <v>0</v>
      </c>
      <c r="D34" s="102">
        <v>0</v>
      </c>
      <c r="E34" s="102">
        <v>0</v>
      </c>
      <c r="F34" s="102">
        <v>0</v>
      </c>
      <c r="G34" s="102">
        <v>265.52</v>
      </c>
      <c r="H34" s="102">
        <v>0</v>
      </c>
      <c r="I34" s="102">
        <v>0</v>
      </c>
      <c r="J34" s="102">
        <v>1.75</v>
      </c>
      <c r="K34" s="6">
        <v>679.19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38635.473418512898</v>
      </c>
      <c r="C37" s="97">
        <v>6017.2635552299998</v>
      </c>
      <c r="D37" s="97">
        <v>-3171.8220000000001</v>
      </c>
      <c r="E37" s="97">
        <v>5795.1288991399997</v>
      </c>
      <c r="F37" s="97">
        <v>451.83</v>
      </c>
      <c r="G37" s="97">
        <v>4188.01</v>
      </c>
      <c r="H37" s="97">
        <v>-8.5</v>
      </c>
      <c r="I37" s="97">
        <v>979.83438599999999</v>
      </c>
      <c r="J37" s="97">
        <v>-24.982999999999901</v>
      </c>
      <c r="K37" s="103">
        <v>19175.216408939999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gLafGKcAEe3oDEZdWiV22rINvgNlBEeZFOZcg71lxnlaOpqtBWMfExuFTtAHJZ0/kz7+lvFMCA1nY/+Xe2SQg==" saltValue="+vEuDupRUGqmTloQsoMxDw==" spinCount="100000" sheet="1" objects="1" scenarios="1"/>
  <mergeCells count="1">
    <mergeCell ref="A1:B1"/>
  </mergeCells>
  <conditionalFormatting sqref="B8:K37">
    <cfRule type="cellIs" dxfId="298" priority="5" operator="between">
      <formula>0</formula>
      <formula>0.1</formula>
    </cfRule>
    <cfRule type="cellIs" dxfId="297" priority="6" operator="lessThan">
      <formula>0</formula>
    </cfRule>
    <cfRule type="cellIs" dxfId="296" priority="7" operator="greaterThanOrEqual">
      <formula>0.1</formula>
    </cfRule>
  </conditionalFormatting>
  <conditionalFormatting sqref="A1:XFD6 A38:XFD1048576 B8:XFD37 A7 L7:XFD7">
    <cfRule type="cellIs" dxfId="295" priority="4" operator="between">
      <formula>-0.1</formula>
      <formula>0</formula>
    </cfRule>
  </conditionalFormatting>
  <conditionalFormatting sqref="A8:A37">
    <cfRule type="cellIs" dxfId="294" priority="3" operator="between">
      <formula>-0.1</formula>
      <formula>0</formula>
    </cfRule>
  </conditionalFormatting>
  <conditionalFormatting sqref="C7:K7">
    <cfRule type="cellIs" dxfId="293" priority="2" operator="between">
      <formula>-0.1</formula>
      <formula>0</formula>
    </cfRule>
  </conditionalFormatting>
  <conditionalFormatting sqref="B7">
    <cfRule type="cellIs" dxfId="29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2017:Q4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107</v>
      </c>
      <c r="C12" s="102">
        <v>1</v>
      </c>
      <c r="D12" s="102">
        <v>0</v>
      </c>
      <c r="E12" s="102">
        <v>9</v>
      </c>
      <c r="F12" s="102">
        <v>0</v>
      </c>
      <c r="G12" s="102">
        <v>0</v>
      </c>
      <c r="H12" s="102">
        <v>0</v>
      </c>
      <c r="I12" s="105">
        <v>44</v>
      </c>
      <c r="J12" s="6">
        <v>53</v>
      </c>
    </row>
    <row r="13" spans="1:10" ht="16.5" customHeight="1" x14ac:dyDescent="0.3">
      <c r="A13" s="46" t="s">
        <v>228</v>
      </c>
      <c r="B13" s="100">
        <v>64.819999999999993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64.819999999999993</v>
      </c>
      <c r="J13" s="100">
        <v>0</v>
      </c>
    </row>
    <row r="14" spans="1:10" ht="16.5" customHeight="1" x14ac:dyDescent="0.3">
      <c r="A14" s="46" t="s">
        <v>229</v>
      </c>
      <c r="B14" s="6">
        <v>12191.13</v>
      </c>
      <c r="C14" s="102">
        <v>4342.37</v>
      </c>
      <c r="D14" s="102">
        <v>4615.3999999999996</v>
      </c>
      <c r="E14" s="102">
        <v>2954.61</v>
      </c>
      <c r="F14" s="102">
        <v>0.56000000000000005</v>
      </c>
      <c r="G14" s="102">
        <v>0</v>
      </c>
      <c r="H14" s="102">
        <v>15.29</v>
      </c>
      <c r="I14" s="105">
        <v>0</v>
      </c>
      <c r="J14" s="6">
        <v>262.89999999999998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93667.410999999993</v>
      </c>
      <c r="C17" s="94">
        <v>5808.2169999999996</v>
      </c>
      <c r="D17" s="94">
        <v>11623.316000000001</v>
      </c>
      <c r="E17" s="94">
        <v>53041.154000000002</v>
      </c>
      <c r="F17" s="94">
        <v>6.0999999999999999E-2</v>
      </c>
      <c r="G17" s="94">
        <v>0</v>
      </c>
      <c r="H17" s="94">
        <v>88.736000000000004</v>
      </c>
      <c r="I17" s="93">
        <v>6480.0910000000003</v>
      </c>
      <c r="J17" s="100">
        <v>16625.835999999999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66708.131143713399</v>
      </c>
      <c r="C20" s="102">
        <v>0</v>
      </c>
      <c r="D20" s="102">
        <v>0</v>
      </c>
      <c r="E20" s="102">
        <v>0</v>
      </c>
      <c r="F20" s="102">
        <v>1278.6566864383301</v>
      </c>
      <c r="G20" s="102">
        <v>0</v>
      </c>
      <c r="H20" s="102">
        <v>0</v>
      </c>
      <c r="I20" s="105">
        <v>1062.91408939038</v>
      </c>
      <c r="J20" s="6">
        <v>64366.560367884602</v>
      </c>
    </row>
    <row r="21" spans="1:10" ht="16.5" customHeight="1" x14ac:dyDescent="0.3">
      <c r="A21" s="46" t="s">
        <v>236</v>
      </c>
      <c r="B21" s="100">
        <v>87.51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4.93</v>
      </c>
      <c r="I21" s="93">
        <v>0</v>
      </c>
      <c r="J21" s="100">
        <v>82.58</v>
      </c>
    </row>
    <row r="22" spans="1:10" ht="16.5" customHeight="1" x14ac:dyDescent="0.3">
      <c r="A22" s="46" t="s">
        <v>237</v>
      </c>
      <c r="B22" s="6">
        <v>1759.66</v>
      </c>
      <c r="C22" s="102">
        <v>236.22</v>
      </c>
      <c r="D22" s="102">
        <v>371.12</v>
      </c>
      <c r="E22" s="102">
        <v>816.31</v>
      </c>
      <c r="F22" s="102">
        <v>0</v>
      </c>
      <c r="G22" s="102">
        <v>0</v>
      </c>
      <c r="H22" s="102">
        <v>4.58</v>
      </c>
      <c r="I22" s="105">
        <v>11.31</v>
      </c>
      <c r="J22" s="6">
        <v>320.13</v>
      </c>
    </row>
    <row r="23" spans="1:10" ht="16.5" customHeight="1" x14ac:dyDescent="0.3">
      <c r="A23" s="46" t="s">
        <v>238</v>
      </c>
      <c r="B23" s="100">
        <v>47446</v>
      </c>
      <c r="C23" s="94">
        <v>4088</v>
      </c>
      <c r="D23" s="94">
        <v>7243</v>
      </c>
      <c r="E23" s="94">
        <v>13920</v>
      </c>
      <c r="F23" s="94">
        <v>3665</v>
      </c>
      <c r="G23" s="94">
        <v>0</v>
      </c>
      <c r="H23" s="94">
        <v>0</v>
      </c>
      <c r="I23" s="93">
        <v>3527</v>
      </c>
      <c r="J23" s="100">
        <v>15003</v>
      </c>
    </row>
    <row r="24" spans="1:10" ht="16.5" customHeight="1" x14ac:dyDescent="0.3">
      <c r="A24" s="46" t="s">
        <v>239</v>
      </c>
      <c r="B24" s="6">
        <v>619.11438599999997</v>
      </c>
      <c r="C24" s="102">
        <v>176.13800000000001</v>
      </c>
      <c r="D24" s="102">
        <v>33.223999999999997</v>
      </c>
      <c r="E24" s="102">
        <v>1.8080000000000001</v>
      </c>
      <c r="F24" s="102">
        <v>0</v>
      </c>
      <c r="G24" s="102">
        <v>0</v>
      </c>
      <c r="H24" s="102">
        <v>0.44</v>
      </c>
      <c r="I24" s="105">
        <v>35.938000000000002</v>
      </c>
      <c r="J24" s="6">
        <v>371.56638600000002</v>
      </c>
    </row>
    <row r="25" spans="1:10" ht="16.5" customHeight="1" x14ac:dyDescent="0.3">
      <c r="A25" s="46" t="s">
        <v>240</v>
      </c>
      <c r="B25" s="100">
        <v>38154</v>
      </c>
      <c r="C25" s="94">
        <v>17405</v>
      </c>
      <c r="D25" s="94">
        <v>13427</v>
      </c>
      <c r="E25" s="94">
        <v>702</v>
      </c>
      <c r="F25" s="94">
        <v>0</v>
      </c>
      <c r="G25" s="94">
        <v>0</v>
      </c>
      <c r="H25" s="94">
        <v>0</v>
      </c>
      <c r="I25" s="93">
        <v>1503</v>
      </c>
      <c r="J25" s="100">
        <v>5117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1739.18</v>
      </c>
      <c r="C27" s="94">
        <v>242.89</v>
      </c>
      <c r="D27" s="94">
        <v>600.54999999999995</v>
      </c>
      <c r="E27" s="94">
        <v>243.52</v>
      </c>
      <c r="F27" s="94">
        <v>347.02</v>
      </c>
      <c r="G27" s="94">
        <v>0</v>
      </c>
      <c r="H27" s="94">
        <v>182.58</v>
      </c>
      <c r="I27" s="93">
        <v>15.24</v>
      </c>
      <c r="J27" s="100">
        <v>107.38</v>
      </c>
    </row>
    <row r="28" spans="1:10" ht="16.5" customHeight="1" x14ac:dyDescent="0.3">
      <c r="A28" s="46" t="s">
        <v>243</v>
      </c>
      <c r="B28" s="6">
        <v>299.37444084999998</v>
      </c>
      <c r="C28" s="102">
        <v>1.8240050000000001E-2</v>
      </c>
      <c r="D28" s="102">
        <v>3.3585924600000001</v>
      </c>
      <c r="E28" s="102">
        <v>0.18668507000000001</v>
      </c>
      <c r="F28" s="102">
        <v>9.5518265200000005</v>
      </c>
      <c r="G28" s="102">
        <v>0.27243294000000001</v>
      </c>
      <c r="H28" s="102">
        <v>7.9973300000000004E-3</v>
      </c>
      <c r="I28" s="105">
        <v>0</v>
      </c>
      <c r="J28" s="6">
        <v>285.97866648000002</v>
      </c>
    </row>
    <row r="29" spans="1:10" ht="16.5" customHeight="1" x14ac:dyDescent="0.3">
      <c r="A29" s="46" t="s">
        <v>244</v>
      </c>
      <c r="B29" s="100">
        <v>21.24</v>
      </c>
      <c r="C29" s="94">
        <v>0</v>
      </c>
      <c r="D29" s="94">
        <v>0</v>
      </c>
      <c r="E29" s="94">
        <v>0.22</v>
      </c>
      <c r="F29" s="94">
        <v>0</v>
      </c>
      <c r="G29" s="94">
        <v>0</v>
      </c>
      <c r="H29" s="94">
        <v>19.829999999999998</v>
      </c>
      <c r="I29" s="93">
        <v>0</v>
      </c>
      <c r="J29" s="100">
        <v>1.19</v>
      </c>
    </row>
    <row r="30" spans="1:10" ht="16.5" customHeight="1" x14ac:dyDescent="0.3">
      <c r="A30" s="46" t="s">
        <v>245</v>
      </c>
      <c r="B30" s="6">
        <v>119.996</v>
      </c>
      <c r="C30" s="102">
        <v>1.35</v>
      </c>
      <c r="D30" s="102">
        <v>0</v>
      </c>
      <c r="E30" s="102">
        <v>33.956000000000003</v>
      </c>
      <c r="F30" s="102">
        <v>2.2669999999999999</v>
      </c>
      <c r="G30" s="102">
        <v>0</v>
      </c>
      <c r="H30" s="102">
        <v>0</v>
      </c>
      <c r="I30" s="105">
        <v>82.423000000000002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1763</v>
      </c>
      <c r="C32" s="102">
        <v>1032</v>
      </c>
      <c r="D32" s="102">
        <v>40</v>
      </c>
      <c r="E32" s="102">
        <v>67</v>
      </c>
      <c r="F32" s="102">
        <v>0</v>
      </c>
      <c r="G32" s="102">
        <v>385</v>
      </c>
      <c r="H32" s="102">
        <v>78</v>
      </c>
      <c r="I32" s="105">
        <v>0</v>
      </c>
      <c r="J32" s="6">
        <v>161</v>
      </c>
    </row>
    <row r="33" spans="1:10" ht="16.5" customHeight="1" x14ac:dyDescent="0.3">
      <c r="A33" s="46" t="s">
        <v>248</v>
      </c>
      <c r="B33" s="100">
        <v>2492.6999999999998</v>
      </c>
      <c r="C33" s="94">
        <v>741.65</v>
      </c>
      <c r="D33" s="94">
        <v>112.43</v>
      </c>
      <c r="E33" s="94">
        <v>478.2</v>
      </c>
      <c r="F33" s="94">
        <v>0.31</v>
      </c>
      <c r="G33" s="94">
        <v>0</v>
      </c>
      <c r="H33" s="94">
        <v>103.85</v>
      </c>
      <c r="I33" s="93">
        <v>0</v>
      </c>
      <c r="J33" s="100">
        <v>1056.26</v>
      </c>
    </row>
    <row r="34" spans="1:10" ht="16.5" customHeight="1" x14ac:dyDescent="0.3">
      <c r="A34" s="46" t="s">
        <v>249</v>
      </c>
      <c r="B34" s="6">
        <v>5605.93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401.71</v>
      </c>
      <c r="J34" s="6">
        <v>5204.22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11232.65</v>
      </c>
      <c r="C36" s="102">
        <v>2609.65</v>
      </c>
      <c r="D36" s="102">
        <v>442.49</v>
      </c>
      <c r="E36" s="102">
        <v>4798.45</v>
      </c>
      <c r="F36" s="102">
        <v>3.43</v>
      </c>
      <c r="G36" s="102">
        <v>0</v>
      </c>
      <c r="H36" s="102">
        <v>329.26</v>
      </c>
      <c r="I36" s="105">
        <v>1265.8900000000001</v>
      </c>
      <c r="J36" s="6">
        <v>1783.47</v>
      </c>
    </row>
    <row r="37" spans="1:10" ht="16.5" customHeight="1" x14ac:dyDescent="0.3">
      <c r="A37" s="47" t="s">
        <v>77</v>
      </c>
      <c r="B37" s="103">
        <v>284078.846970563</v>
      </c>
      <c r="C37" s="97">
        <v>36684.503240049999</v>
      </c>
      <c r="D37" s="97">
        <v>38511.888592459902</v>
      </c>
      <c r="E37" s="97">
        <v>77066.414685070005</v>
      </c>
      <c r="F37" s="97">
        <v>5306.8565129583303</v>
      </c>
      <c r="G37" s="97">
        <v>385.27243293999999</v>
      </c>
      <c r="H37" s="97">
        <v>827.50399732999995</v>
      </c>
      <c r="I37" s="96">
        <v>14494.336089390299</v>
      </c>
      <c r="J37" s="103">
        <v>110802.07142036399</v>
      </c>
    </row>
  </sheetData>
  <sheetProtection algorithmName="SHA-512" hashValue="lEYelb3iGMnoQCIVEnFHLQW/6XzFr0lGMUm2kNu/XaS/sX9L5LbaFuiE9IHoUOWOT4nDLsxIguU3xep6bA9KFQ==" saltValue="rvDTdLYbL/MTXSy445XlGw==" spinCount="100000" sheet="1" objects="1" scenarios="1"/>
  <mergeCells count="1">
    <mergeCell ref="A1:B1"/>
  </mergeCells>
  <conditionalFormatting sqref="B8:J37">
    <cfRule type="cellIs" dxfId="291" priority="5" operator="between">
      <formula>0</formula>
      <formula>0.1</formula>
    </cfRule>
    <cfRule type="cellIs" dxfId="290" priority="6" operator="lessThan">
      <formula>0</formula>
    </cfRule>
    <cfRule type="cellIs" dxfId="289" priority="7" operator="greaterThanOrEqual">
      <formula>0.1</formula>
    </cfRule>
  </conditionalFormatting>
  <conditionalFormatting sqref="A1:XFD6 A38:XFD1048576 B8:XFD37 A7 K7:XFD7">
    <cfRule type="cellIs" dxfId="288" priority="4" operator="between">
      <formula>-0.1</formula>
      <formula>0</formula>
    </cfRule>
  </conditionalFormatting>
  <conditionalFormatting sqref="A8:A37">
    <cfRule type="cellIs" dxfId="287" priority="3" operator="between">
      <formula>-0.1</formula>
      <formula>0</formula>
    </cfRule>
  </conditionalFormatting>
  <conditionalFormatting sqref="C7:J7">
    <cfRule type="cellIs" dxfId="286" priority="2" operator="between">
      <formula>-0.1</formula>
      <formula>0</formula>
    </cfRule>
  </conditionalFormatting>
  <conditionalFormatting sqref="B7">
    <cfRule type="cellIs" dxfId="28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53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32</v>
      </c>
      <c r="I12" s="102">
        <v>1</v>
      </c>
      <c r="J12" s="6">
        <v>20</v>
      </c>
      <c r="K12" s="108" t="e">
        <f>#REF!</f>
        <v>#REF!</v>
      </c>
      <c r="L12" s="105">
        <v>53</v>
      </c>
      <c r="M12" s="6">
        <v>54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262.89999999999998</v>
      </c>
      <c r="C14" s="102">
        <v>0</v>
      </c>
      <c r="D14" s="102">
        <v>0</v>
      </c>
      <c r="E14" s="102">
        <v>0</v>
      </c>
      <c r="F14" s="102">
        <v>0</v>
      </c>
      <c r="G14" s="102">
        <v>86.59</v>
      </c>
      <c r="H14" s="102">
        <v>13.56</v>
      </c>
      <c r="I14" s="102">
        <v>125.38</v>
      </c>
      <c r="J14" s="6">
        <v>37.369999999999997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16625.835999999999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64.399000000000001</v>
      </c>
      <c r="J17" s="100">
        <v>16561.437000000002</v>
      </c>
      <c r="K17" s="108" t="e">
        <f>#REF!</f>
        <v>#REF!</v>
      </c>
      <c r="L17" s="93">
        <v>16625.835999999999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64366.560367884602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82.58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82.58</v>
      </c>
      <c r="J21" s="100">
        <v>0</v>
      </c>
      <c r="K21" s="108" t="e">
        <f>#REF!</f>
        <v>#REF!</v>
      </c>
      <c r="L21" s="93">
        <v>82.58</v>
      </c>
      <c r="M21" s="100">
        <v>0</v>
      </c>
    </row>
    <row r="22" spans="1:13" ht="16.5" customHeight="1" x14ac:dyDescent="0.3">
      <c r="A22" s="46" t="s">
        <v>237</v>
      </c>
      <c r="B22" s="6">
        <v>320.13</v>
      </c>
      <c r="C22" s="102">
        <v>0</v>
      </c>
      <c r="D22" s="102">
        <v>0</v>
      </c>
      <c r="E22" s="102">
        <v>0</v>
      </c>
      <c r="F22" s="102">
        <v>0</v>
      </c>
      <c r="G22" s="102">
        <v>20.260000000000002</v>
      </c>
      <c r="H22" s="102">
        <v>4.1399999999999997</v>
      </c>
      <c r="I22" s="102">
        <v>2.62</v>
      </c>
      <c r="J22" s="6">
        <v>293.12</v>
      </c>
      <c r="K22" s="108" t="e">
        <f>#REF!</f>
        <v>#REF!</v>
      </c>
      <c r="L22" s="105">
        <v>0</v>
      </c>
      <c r="M22" s="6">
        <v>0</v>
      </c>
    </row>
    <row r="23" spans="1:13" ht="16.5" customHeight="1" x14ac:dyDescent="0.3">
      <c r="A23" s="46" t="s">
        <v>238</v>
      </c>
      <c r="B23" s="100">
        <v>15003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3342</v>
      </c>
      <c r="I23" s="94">
        <v>0</v>
      </c>
      <c r="J23" s="100">
        <v>11661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371.56638600000002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37.556386000000003</v>
      </c>
      <c r="I24" s="102">
        <v>15.478999999999999</v>
      </c>
      <c r="J24" s="6">
        <v>318.53100000000001</v>
      </c>
      <c r="K24" s="108" t="e">
        <f>#REF!</f>
        <v>#REF!</v>
      </c>
      <c r="L24" s="105">
        <v>366.96300000000002</v>
      </c>
      <c r="M24" s="6">
        <v>4.6033860000000004</v>
      </c>
    </row>
    <row r="25" spans="1:13" ht="16.5" customHeight="1" x14ac:dyDescent="0.3">
      <c r="A25" s="46" t="s">
        <v>240</v>
      </c>
      <c r="B25" s="100">
        <v>5117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1221</v>
      </c>
      <c r="I25" s="94">
        <v>128</v>
      </c>
      <c r="J25" s="100">
        <v>3768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107.38</v>
      </c>
      <c r="C27" s="94">
        <v>0</v>
      </c>
      <c r="D27" s="94">
        <v>0</v>
      </c>
      <c r="E27" s="94">
        <v>0</v>
      </c>
      <c r="F27" s="94">
        <v>0</v>
      </c>
      <c r="G27" s="94">
        <v>31.2</v>
      </c>
      <c r="H27" s="94">
        <v>72.959999999999994</v>
      </c>
      <c r="I27" s="94">
        <v>0</v>
      </c>
      <c r="J27" s="100">
        <v>3.22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285.97866648000002</v>
      </c>
      <c r="C28" s="102">
        <v>0</v>
      </c>
      <c r="D28" s="102">
        <v>0</v>
      </c>
      <c r="E28" s="102">
        <v>0</v>
      </c>
      <c r="F28" s="102">
        <v>260.84020032000001</v>
      </c>
      <c r="G28" s="102">
        <v>0</v>
      </c>
      <c r="H28" s="102">
        <v>0</v>
      </c>
      <c r="I28" s="102">
        <v>0</v>
      </c>
      <c r="J28" s="6">
        <v>25.13846616</v>
      </c>
      <c r="K28" s="108" t="e">
        <f>#REF!</f>
        <v>#REF!</v>
      </c>
      <c r="L28" s="105">
        <v>285.97866648000002</v>
      </c>
      <c r="M28" s="6">
        <v>0</v>
      </c>
    </row>
    <row r="29" spans="1:13" ht="16.5" customHeight="1" x14ac:dyDescent="0.3">
      <c r="A29" s="46" t="s">
        <v>244</v>
      </c>
      <c r="B29" s="100">
        <v>1.19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1.19</v>
      </c>
      <c r="K29" s="108" t="e">
        <f>#REF!</f>
        <v>#REF!</v>
      </c>
      <c r="L29" s="93">
        <v>0</v>
      </c>
      <c r="M29" s="100">
        <v>1.19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161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161</v>
      </c>
      <c r="J32" s="6">
        <v>0</v>
      </c>
      <c r="K32" s="108" t="e">
        <f>#REF!</f>
        <v>#REF!</v>
      </c>
      <c r="L32" s="105">
        <v>161</v>
      </c>
      <c r="M32" s="6">
        <v>0</v>
      </c>
    </row>
    <row r="33" spans="1:13" ht="16.5" customHeight="1" x14ac:dyDescent="0.3">
      <c r="A33" s="46" t="s">
        <v>248</v>
      </c>
      <c r="B33" s="100">
        <v>1056.26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1045.8499999999999</v>
      </c>
      <c r="J33" s="100">
        <v>10.42</v>
      </c>
      <c r="K33" s="108" t="e">
        <f>#REF!</f>
        <v>#REF!</v>
      </c>
      <c r="L33" s="93">
        <v>10.42</v>
      </c>
      <c r="M33" s="100">
        <v>0</v>
      </c>
    </row>
    <row r="34" spans="1:13" ht="16.5" customHeight="1" x14ac:dyDescent="0.3">
      <c r="A34" s="46" t="s">
        <v>249</v>
      </c>
      <c r="B34" s="6">
        <v>5204.22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14.05</v>
      </c>
      <c r="J34" s="6">
        <v>5190.17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1783.47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1783.47</v>
      </c>
      <c r="K36" s="108" t="e">
        <f>#REF!</f>
        <v>#REF!</v>
      </c>
      <c r="L36" s="105">
        <v>1783.47</v>
      </c>
      <c r="M36" s="6">
        <v>0</v>
      </c>
    </row>
    <row r="37" spans="1:13" ht="16.5" customHeight="1" x14ac:dyDescent="0.3">
      <c r="A37" s="47" t="s">
        <v>77</v>
      </c>
      <c r="B37" s="103">
        <v>110802.07142036399</v>
      </c>
      <c r="C37" s="97">
        <v>0</v>
      </c>
      <c r="D37" s="97">
        <v>0</v>
      </c>
      <c r="E37" s="97">
        <v>0</v>
      </c>
      <c r="F37" s="97">
        <v>260.84020032000001</v>
      </c>
      <c r="G37" s="97">
        <v>138.05000000000001</v>
      </c>
      <c r="H37" s="97">
        <v>4723.2163860000001</v>
      </c>
      <c r="I37" s="97">
        <v>1640.3579999999899</v>
      </c>
      <c r="J37" s="103">
        <v>39673.0664661599</v>
      </c>
      <c r="K37" s="109" t="e">
        <f>#REF!</f>
        <v>#REF!</v>
      </c>
      <c r="L37" s="96">
        <v>19369.247666480001</v>
      </c>
      <c r="M37" s="103">
        <v>59.793385999999998</v>
      </c>
    </row>
    <row r="38" spans="1:13" ht="16.5" customHeight="1" x14ac:dyDescent="0.3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TpzilD5rRD8a+eRKnifkphD9sHRIFG6X9jMozrbrFpUGEGgy2u5a4H/jPMbQ2CQ40kE0aVzze0KRjNjutznSw==" saltValue="Ls6wTg5RCGbU5zOzWGD1sw==" spinCount="100000" sheet="1" objects="1" scenarios="1"/>
  <mergeCells count="1">
    <mergeCell ref="A1:B1"/>
  </mergeCells>
  <conditionalFormatting sqref="B8:M38">
    <cfRule type="cellIs" dxfId="284" priority="6" operator="between">
      <formula>0</formula>
      <formula>0.1</formula>
    </cfRule>
    <cfRule type="cellIs" dxfId="283" priority="7" operator="lessThan">
      <formula>0</formula>
    </cfRule>
    <cfRule type="cellIs" dxfId="282" priority="8" operator="greaterThanOrEqual">
      <formula>0.1</formula>
    </cfRule>
  </conditionalFormatting>
  <conditionalFormatting sqref="A1:XFD6 A39:XFD1048576 A38 B8:XFD38 A7 K7 N7:XFD7">
    <cfRule type="cellIs" dxfId="281" priority="5" operator="between">
      <formula>-0.1</formula>
      <formula>0</formula>
    </cfRule>
  </conditionalFormatting>
  <conditionalFormatting sqref="A8:A37">
    <cfRule type="cellIs" dxfId="280" priority="4" operator="between">
      <formula>-0.1</formula>
      <formula>0</formula>
    </cfRule>
  </conditionalFormatting>
  <conditionalFormatting sqref="C7:J7">
    <cfRule type="cellIs" dxfId="279" priority="3" operator="between">
      <formula>-0.1</formula>
      <formula>0</formula>
    </cfRule>
  </conditionalFormatting>
  <conditionalFormatting sqref="L7:M7">
    <cfRule type="cellIs" dxfId="278" priority="2" operator="between">
      <formula>-0.1</formula>
      <formula>0</formula>
    </cfRule>
  </conditionalFormatting>
  <conditionalFormatting sqref="B7">
    <cfRule type="cellIs" dxfId="27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tabSelected="1" topLeftCell="A89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2824.79</v>
      </c>
      <c r="H14" s="102">
        <v>33.46</v>
      </c>
      <c r="I14" s="102">
        <v>29.86</v>
      </c>
      <c r="J14" s="102">
        <v>2705.09</v>
      </c>
      <c r="K14" s="6">
        <v>56.38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5013.24</v>
      </c>
      <c r="H17" s="94">
        <v>204.374</v>
      </c>
      <c r="I17" s="94">
        <v>0</v>
      </c>
      <c r="J17" s="94">
        <v>3513.0210000000002</v>
      </c>
      <c r="K17" s="100">
        <v>1295.845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41.71</v>
      </c>
      <c r="H21" s="94">
        <v>0</v>
      </c>
      <c r="I21" s="94">
        <v>0</v>
      </c>
      <c r="J21" s="94">
        <v>4.93</v>
      </c>
      <c r="K21" s="100">
        <v>36.78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3.66</v>
      </c>
      <c r="H22" s="102">
        <v>0</v>
      </c>
      <c r="I22" s="102">
        <v>0</v>
      </c>
      <c r="J22" s="102">
        <v>0</v>
      </c>
      <c r="K22" s="6">
        <v>3.66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6863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197.56299999999999</v>
      </c>
      <c r="H24" s="102">
        <v>99.253</v>
      </c>
      <c r="I24" s="102">
        <v>0.193</v>
      </c>
      <c r="J24" s="102">
        <v>0</v>
      </c>
      <c r="K24" s="6">
        <v>98.117000000000004</v>
      </c>
    </row>
    <row r="25" spans="1:11" ht="16.5" customHeight="1" x14ac:dyDescent="0.3">
      <c r="A25" s="46" t="s">
        <v>240</v>
      </c>
      <c r="B25" s="100">
        <v>4</v>
      </c>
      <c r="C25" s="94">
        <v>0</v>
      </c>
      <c r="D25" s="94">
        <v>0</v>
      </c>
      <c r="E25" s="100">
        <v>0</v>
      </c>
      <c r="F25" s="108"/>
      <c r="G25" s="100">
        <v>5368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271.08</v>
      </c>
      <c r="H27" s="94">
        <v>115.32</v>
      </c>
      <c r="I27" s="94">
        <v>72.77</v>
      </c>
      <c r="J27" s="94">
        <v>73.16</v>
      </c>
      <c r="K27" s="100">
        <v>9.83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108.75736481</v>
      </c>
      <c r="H28" s="102">
        <v>0</v>
      </c>
      <c r="I28" s="102">
        <v>1.05914625</v>
      </c>
      <c r="J28" s="102">
        <v>0.18668507000000001</v>
      </c>
      <c r="K28" s="6">
        <v>107.51153349000001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17.36</v>
      </c>
      <c r="C33" s="94">
        <v>17.36</v>
      </c>
      <c r="D33" s="94">
        <v>0</v>
      </c>
      <c r="E33" s="100">
        <v>0</v>
      </c>
      <c r="F33" s="108"/>
      <c r="G33" s="100">
        <v>629.53</v>
      </c>
      <c r="H33" s="94">
        <v>337.38</v>
      </c>
      <c r="I33" s="94">
        <v>6.33</v>
      </c>
      <c r="J33" s="94">
        <v>271.52</v>
      </c>
      <c r="K33" s="100">
        <v>14.3</v>
      </c>
    </row>
    <row r="34" spans="1:11" ht="16.5" customHeight="1" x14ac:dyDescent="0.3">
      <c r="A34" s="46" t="s">
        <v>249</v>
      </c>
      <c r="B34" s="6">
        <v>436.27</v>
      </c>
      <c r="C34" s="102">
        <v>0</v>
      </c>
      <c r="D34" s="102">
        <v>0</v>
      </c>
      <c r="E34" s="6">
        <v>436.27</v>
      </c>
      <c r="F34" s="108"/>
      <c r="G34" s="6">
        <v>383.36</v>
      </c>
      <c r="H34" s="102">
        <v>0</v>
      </c>
      <c r="I34" s="102">
        <v>0</v>
      </c>
      <c r="J34" s="102">
        <v>0</v>
      </c>
      <c r="K34" s="6">
        <v>383.36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5879.52</v>
      </c>
      <c r="H36" s="102">
        <v>517.91999999999996</v>
      </c>
      <c r="I36" s="102">
        <v>56.66</v>
      </c>
      <c r="J36" s="102">
        <v>3532.82</v>
      </c>
      <c r="K36" s="6">
        <v>1772.12</v>
      </c>
    </row>
    <row r="37" spans="1:11" ht="16.5" customHeight="1" x14ac:dyDescent="0.3">
      <c r="A37" s="47" t="s">
        <v>77</v>
      </c>
      <c r="B37" s="103">
        <v>457.63</v>
      </c>
      <c r="C37" s="97">
        <v>17.36</v>
      </c>
      <c r="D37" s="97">
        <v>0</v>
      </c>
      <c r="E37" s="103">
        <v>436.27</v>
      </c>
      <c r="F37" s="109"/>
      <c r="G37" s="103">
        <v>27584.210364809998</v>
      </c>
      <c r="H37" s="97">
        <v>1307.7069999999901</v>
      </c>
      <c r="I37" s="97">
        <v>166.87214624999999</v>
      </c>
      <c r="J37" s="97">
        <v>10100.72768507</v>
      </c>
      <c r="K37" s="103">
        <v>3777.90353349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3QiNIzGwutLluNc4P5wBkLVKujJHTFMXM2wkUVSWOR/W9njswk+dLnY6yvT488LLHu9eGl6UENJCTQ8NRqQdQ==" saltValue="0u+t2xitlp807mbzggssKw==" spinCount="100000" sheet="1" objects="1" scenarios="1"/>
  <mergeCells count="1">
    <mergeCell ref="A1:B1"/>
  </mergeCells>
  <conditionalFormatting sqref="B8:K37">
    <cfRule type="cellIs" dxfId="276" priority="7" operator="between">
      <formula>0</formula>
      <formula>0.1</formula>
    </cfRule>
    <cfRule type="cellIs" dxfId="275" priority="8" operator="lessThan">
      <formula>0</formula>
    </cfRule>
    <cfRule type="cellIs" dxfId="274" priority="9" operator="greaterThanOrEqual">
      <formula>0.1</formula>
    </cfRule>
  </conditionalFormatting>
  <conditionalFormatting sqref="A1:XFD6 A38:XFD1048576 B8:XFD37 A7 F7 L7:XFD7">
    <cfRule type="cellIs" dxfId="273" priority="6" operator="between">
      <formula>-0.1</formula>
      <formula>0</formula>
    </cfRule>
  </conditionalFormatting>
  <conditionalFormatting sqref="A8:A37">
    <cfRule type="cellIs" dxfId="272" priority="5" operator="between">
      <formula>-0.1</formula>
      <formula>0</formula>
    </cfRule>
  </conditionalFormatting>
  <conditionalFormatting sqref="C7:E7">
    <cfRule type="cellIs" dxfId="271" priority="4" operator="between">
      <formula>-0.1</formula>
      <formula>0</formula>
    </cfRule>
  </conditionalFormatting>
  <conditionalFormatting sqref="H7:K7">
    <cfRule type="cellIs" dxfId="270" priority="3" operator="between">
      <formula>-0.1</formula>
      <formula>0</formula>
    </cfRule>
  </conditionalFormatting>
  <conditionalFormatting sqref="B7">
    <cfRule type="cellIs" dxfId="269" priority="2" operator="between">
      <formula>-0.1</formula>
      <formula>0</formula>
    </cfRule>
  </conditionalFormatting>
  <conditionalFormatting sqref="G7">
    <cfRule type="cellIs" dxfId="26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11591.24</v>
      </c>
      <c r="C14" s="102">
        <v>4239.07</v>
      </c>
      <c r="D14" s="102">
        <v>4573.13</v>
      </c>
      <c r="E14" s="102">
        <v>2743.41</v>
      </c>
      <c r="F14" s="102">
        <v>0.56000000000000005</v>
      </c>
      <c r="G14" s="102">
        <v>0</v>
      </c>
      <c r="H14" s="102">
        <v>21.51</v>
      </c>
      <c r="I14" s="102">
        <v>13.56</v>
      </c>
      <c r="J14" s="102">
        <v>0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90012.096000000005</v>
      </c>
      <c r="C17" s="94">
        <v>5594.98</v>
      </c>
      <c r="D17" s="94">
        <v>11589.953</v>
      </c>
      <c r="E17" s="94">
        <v>51906.777000000002</v>
      </c>
      <c r="F17" s="94">
        <v>6.0999999999999999E-2</v>
      </c>
      <c r="G17" s="94">
        <v>4321.174</v>
      </c>
      <c r="H17" s="94">
        <v>0</v>
      </c>
      <c r="I17" s="94">
        <v>0</v>
      </c>
      <c r="J17" s="94">
        <v>63.557000000000002</v>
      </c>
      <c r="K17" s="100">
        <v>16535.594000000001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82.58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82.58</v>
      </c>
      <c r="K21" s="100">
        <v>0</v>
      </c>
    </row>
    <row r="22" spans="1:11" ht="16.5" customHeight="1" x14ac:dyDescent="0.3">
      <c r="A22" s="46" t="s">
        <v>237</v>
      </c>
      <c r="B22" s="6">
        <v>0.21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0.21</v>
      </c>
    </row>
    <row r="23" spans="1:11" ht="16.5" customHeight="1" x14ac:dyDescent="0.3">
      <c r="A23" s="46" t="s">
        <v>238</v>
      </c>
      <c r="B23" s="100">
        <v>34772</v>
      </c>
      <c r="C23" s="94">
        <v>3438</v>
      </c>
      <c r="D23" s="94">
        <v>5932</v>
      </c>
      <c r="E23" s="94">
        <v>9870</v>
      </c>
      <c r="F23" s="94">
        <v>1334</v>
      </c>
      <c r="G23" s="94">
        <v>3521</v>
      </c>
      <c r="H23" s="94">
        <v>0</v>
      </c>
      <c r="I23" s="94">
        <v>1365</v>
      </c>
      <c r="J23" s="94">
        <v>0</v>
      </c>
      <c r="K23" s="100">
        <v>9312</v>
      </c>
    </row>
    <row r="24" spans="1:11" ht="16.5" customHeight="1" x14ac:dyDescent="0.3">
      <c r="A24" s="46" t="s">
        <v>239</v>
      </c>
      <c r="B24" s="6">
        <v>617.59238600000003</v>
      </c>
      <c r="C24" s="102">
        <v>176.578</v>
      </c>
      <c r="D24" s="102">
        <v>32.296999999999997</v>
      </c>
      <c r="E24" s="102">
        <v>1.8080000000000001</v>
      </c>
      <c r="F24" s="102">
        <v>0</v>
      </c>
      <c r="G24" s="102">
        <v>35.938000000000002</v>
      </c>
      <c r="H24" s="102">
        <v>0</v>
      </c>
      <c r="I24" s="102">
        <v>37.556386000000003</v>
      </c>
      <c r="J24" s="102">
        <v>15.478999999999999</v>
      </c>
      <c r="K24" s="6">
        <v>317.93599999999998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2.15</v>
      </c>
      <c r="C30" s="102">
        <v>1.35</v>
      </c>
      <c r="D30" s="102">
        <v>0</v>
      </c>
      <c r="E30" s="102">
        <v>0.8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3987.96</v>
      </c>
      <c r="C34" s="102">
        <v>0</v>
      </c>
      <c r="D34" s="102">
        <v>0</v>
      </c>
      <c r="E34" s="102">
        <v>0</v>
      </c>
      <c r="F34" s="102">
        <v>0</v>
      </c>
      <c r="G34" s="102">
        <v>384.34</v>
      </c>
      <c r="H34" s="102">
        <v>0</v>
      </c>
      <c r="I34" s="102">
        <v>0</v>
      </c>
      <c r="J34" s="102">
        <v>2.0499999999999998</v>
      </c>
      <c r="K34" s="6">
        <v>3601.57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141065.82838600001</v>
      </c>
      <c r="C37" s="97">
        <v>13449.977999999999</v>
      </c>
      <c r="D37" s="97">
        <v>22127.379999999899</v>
      </c>
      <c r="E37" s="97">
        <v>64522.794999999998</v>
      </c>
      <c r="F37" s="97">
        <v>1334.6210000000001</v>
      </c>
      <c r="G37" s="97">
        <v>8262.4519999999993</v>
      </c>
      <c r="H37" s="97">
        <v>21.51</v>
      </c>
      <c r="I37" s="97">
        <v>1416.1163859999999</v>
      </c>
      <c r="J37" s="97">
        <v>163.666</v>
      </c>
      <c r="K37" s="103">
        <v>29767.31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8LW0Nh0pBs37E/cJ1eVN5C1I/3ryoLcqkDIt7a73nNI0kBeoI1a1Jr/yqpfYtnyXkiEqvddNgeU0vMHQGyA2Q==" saltValue="zLIDQphd7zD46KPTSmS7kg==" spinCount="100000" sheet="1" objects="1" scenarios="1"/>
  <mergeCells count="1">
    <mergeCell ref="A1:B1"/>
  </mergeCells>
  <conditionalFormatting sqref="B8:K37">
    <cfRule type="cellIs" dxfId="267" priority="6" operator="between">
      <formula>0</formula>
      <formula>0.1</formula>
    </cfRule>
    <cfRule type="cellIs" dxfId="266" priority="7" operator="lessThan">
      <formula>0</formula>
    </cfRule>
    <cfRule type="cellIs" dxfId="265" priority="8" operator="greaterThanOrEqual">
      <formula>0.1</formula>
    </cfRule>
  </conditionalFormatting>
  <conditionalFormatting sqref="A1:XFD6 A38:XFD1048576 B8:XFD37 A7 L7:XFD7">
    <cfRule type="cellIs" dxfId="264" priority="5" operator="between">
      <formula>-0.1</formula>
      <formula>0</formula>
    </cfRule>
  </conditionalFormatting>
  <conditionalFormatting sqref="A8:A37">
    <cfRule type="cellIs" dxfId="263" priority="4" operator="between">
      <formula>-0.1</formula>
      <formula>0</formula>
    </cfRule>
  </conditionalFormatting>
  <conditionalFormatting sqref="C7:K7">
    <cfRule type="cellIs" dxfId="262" priority="3" operator="between">
      <formula>-0.1</formula>
      <formula>0</formula>
    </cfRule>
  </conditionalFormatting>
  <conditionalFormatting sqref="B7">
    <cfRule type="cellIs" dxfId="261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2017:Q4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14</v>
      </c>
      <c r="C12" s="102">
        <v>1</v>
      </c>
      <c r="D12" s="102">
        <v>0</v>
      </c>
      <c r="E12" s="102">
        <v>10</v>
      </c>
      <c r="F12" s="102">
        <v>0</v>
      </c>
      <c r="G12" s="102">
        <v>0</v>
      </c>
      <c r="H12" s="102">
        <v>0</v>
      </c>
      <c r="I12" s="102">
        <v>3</v>
      </c>
      <c r="J12" s="6">
        <v>0</v>
      </c>
    </row>
    <row r="13" spans="1:10" ht="16.5" customHeight="1" x14ac:dyDescent="0.3">
      <c r="A13" s="46" t="s">
        <v>228</v>
      </c>
      <c r="B13" s="100">
        <v>50.92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50.92</v>
      </c>
      <c r="J13" s="100">
        <v>0</v>
      </c>
    </row>
    <row r="14" spans="1:10" ht="16.5" customHeight="1" x14ac:dyDescent="0.3">
      <c r="A14" s="46" t="s">
        <v>229</v>
      </c>
      <c r="B14" s="6">
        <v>11124.79</v>
      </c>
      <c r="C14" s="102">
        <v>4096.21</v>
      </c>
      <c r="D14" s="102">
        <v>4829.93</v>
      </c>
      <c r="E14" s="102">
        <v>2090.0300000000002</v>
      </c>
      <c r="F14" s="102">
        <v>0.15</v>
      </c>
      <c r="G14" s="102">
        <v>0</v>
      </c>
      <c r="H14" s="102">
        <v>15.29</v>
      </c>
      <c r="I14" s="102">
        <v>0</v>
      </c>
      <c r="J14" s="6">
        <v>93.17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67652.634000000005</v>
      </c>
      <c r="C17" s="94">
        <v>1167.6579999999999</v>
      </c>
      <c r="D17" s="94">
        <v>13867.267</v>
      </c>
      <c r="E17" s="94">
        <v>47667.580999999998</v>
      </c>
      <c r="F17" s="94">
        <v>0.29099999999999998</v>
      </c>
      <c r="G17" s="94">
        <v>0</v>
      </c>
      <c r="H17" s="94">
        <v>59.29</v>
      </c>
      <c r="I17" s="94">
        <v>1723.2059999999999</v>
      </c>
      <c r="J17" s="100">
        <v>3167.3409999999999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64602.131866914002</v>
      </c>
      <c r="C20" s="102">
        <v>0</v>
      </c>
      <c r="D20" s="102">
        <v>0</v>
      </c>
      <c r="E20" s="102">
        <v>0</v>
      </c>
      <c r="F20" s="102">
        <v>719.29893492831002</v>
      </c>
      <c r="G20" s="102">
        <v>0</v>
      </c>
      <c r="H20" s="102">
        <v>0</v>
      </c>
      <c r="I20" s="102">
        <v>594.15634213848102</v>
      </c>
      <c r="J20" s="6">
        <v>63288.6765898472</v>
      </c>
    </row>
    <row r="21" spans="1:10" ht="16.5" customHeight="1" x14ac:dyDescent="0.3">
      <c r="A21" s="46" t="s">
        <v>236</v>
      </c>
      <c r="B21" s="100">
        <v>265.64999999999998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116.71</v>
      </c>
      <c r="I21" s="94">
        <v>0</v>
      </c>
      <c r="J21" s="100">
        <v>148.94</v>
      </c>
    </row>
    <row r="22" spans="1:10" ht="16.5" customHeight="1" x14ac:dyDescent="0.3">
      <c r="A22" s="46" t="s">
        <v>237</v>
      </c>
      <c r="B22" s="6">
        <v>919.83</v>
      </c>
      <c r="C22" s="102">
        <v>66.73</v>
      </c>
      <c r="D22" s="102">
        <v>242.34</v>
      </c>
      <c r="E22" s="102">
        <v>509.35</v>
      </c>
      <c r="F22" s="102">
        <v>0</v>
      </c>
      <c r="G22" s="102">
        <v>0</v>
      </c>
      <c r="H22" s="102">
        <v>5.85</v>
      </c>
      <c r="I22" s="102">
        <v>5.91</v>
      </c>
      <c r="J22" s="6">
        <v>89.65</v>
      </c>
    </row>
    <row r="23" spans="1:10" ht="16.5" customHeight="1" x14ac:dyDescent="0.3">
      <c r="A23" s="46" t="s">
        <v>238</v>
      </c>
      <c r="B23" s="100">
        <v>40856</v>
      </c>
      <c r="C23" s="94">
        <v>3329</v>
      </c>
      <c r="D23" s="94">
        <v>9188</v>
      </c>
      <c r="E23" s="94">
        <v>13707</v>
      </c>
      <c r="F23" s="94">
        <v>3672</v>
      </c>
      <c r="G23" s="94">
        <v>0</v>
      </c>
      <c r="H23" s="94">
        <v>0</v>
      </c>
      <c r="I23" s="94">
        <v>2879</v>
      </c>
      <c r="J23" s="100">
        <v>8081</v>
      </c>
    </row>
    <row r="24" spans="1:10" ht="16.5" customHeight="1" x14ac:dyDescent="0.3">
      <c r="A24" s="46" t="s">
        <v>239</v>
      </c>
      <c r="B24" s="6">
        <v>423.95913668999998</v>
      </c>
      <c r="C24" s="102">
        <v>104.73244477</v>
      </c>
      <c r="D24" s="102">
        <v>80.977999999999994</v>
      </c>
      <c r="E24" s="102">
        <v>11.671100859999999</v>
      </c>
      <c r="F24" s="102">
        <v>0</v>
      </c>
      <c r="G24" s="102">
        <v>0</v>
      </c>
      <c r="H24" s="102">
        <v>1.0680000000000001</v>
      </c>
      <c r="I24" s="102">
        <v>18.367999999999999</v>
      </c>
      <c r="J24" s="6">
        <v>207.14159106</v>
      </c>
    </row>
    <row r="25" spans="1:10" ht="16.5" customHeight="1" x14ac:dyDescent="0.3">
      <c r="A25" s="46" t="s">
        <v>240</v>
      </c>
      <c r="B25" s="100">
        <v>58993</v>
      </c>
      <c r="C25" s="94">
        <v>14569</v>
      </c>
      <c r="D25" s="94">
        <v>36437</v>
      </c>
      <c r="E25" s="94">
        <v>3049</v>
      </c>
      <c r="F25" s="94">
        <v>0</v>
      </c>
      <c r="G25" s="94">
        <v>0</v>
      </c>
      <c r="H25" s="94">
        <v>0</v>
      </c>
      <c r="I25" s="94">
        <v>938</v>
      </c>
      <c r="J25" s="100">
        <v>4000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1453.25</v>
      </c>
      <c r="C27" s="94">
        <v>314.89999999999998</v>
      </c>
      <c r="D27" s="94">
        <v>425.82</v>
      </c>
      <c r="E27" s="94">
        <v>179.45</v>
      </c>
      <c r="F27" s="94">
        <v>215.06</v>
      </c>
      <c r="G27" s="94">
        <v>0</v>
      </c>
      <c r="H27" s="94">
        <v>196.23</v>
      </c>
      <c r="I27" s="94">
        <v>2.9</v>
      </c>
      <c r="J27" s="100">
        <v>118.89</v>
      </c>
    </row>
    <row r="28" spans="1:10" ht="16.5" customHeight="1" x14ac:dyDescent="0.3">
      <c r="A28" s="46" t="s">
        <v>243</v>
      </c>
      <c r="B28" s="6">
        <v>320.9077257312</v>
      </c>
      <c r="C28" s="102">
        <v>0.14736956000000001</v>
      </c>
      <c r="D28" s="102">
        <v>2.8627397600000002</v>
      </c>
      <c r="E28" s="102">
        <v>0.34746108999999997</v>
      </c>
      <c r="F28" s="102">
        <v>150.05054296</v>
      </c>
      <c r="G28" s="102">
        <v>32.247015249999997</v>
      </c>
      <c r="H28" s="102">
        <v>2.6834171200000001</v>
      </c>
      <c r="I28" s="102">
        <v>0</v>
      </c>
      <c r="J28" s="6">
        <v>132.5691799912</v>
      </c>
    </row>
    <row r="29" spans="1:10" ht="16.5" customHeight="1" x14ac:dyDescent="0.3">
      <c r="A29" s="46" t="s">
        <v>244</v>
      </c>
      <c r="B29" s="100">
        <v>2.27</v>
      </c>
      <c r="C29" s="94">
        <v>0</v>
      </c>
      <c r="D29" s="94">
        <v>0</v>
      </c>
      <c r="E29" s="94">
        <v>0.24</v>
      </c>
      <c r="F29" s="94">
        <v>0</v>
      </c>
      <c r="G29" s="94">
        <v>0</v>
      </c>
      <c r="H29" s="94">
        <v>0.43</v>
      </c>
      <c r="I29" s="94">
        <v>0</v>
      </c>
      <c r="J29" s="100">
        <v>1.6</v>
      </c>
    </row>
    <row r="30" spans="1:10" ht="16.5" customHeight="1" x14ac:dyDescent="0.3">
      <c r="A30" s="46" t="s">
        <v>245</v>
      </c>
      <c r="B30" s="6">
        <v>84.120999999999995</v>
      </c>
      <c r="C30" s="102">
        <v>0</v>
      </c>
      <c r="D30" s="102">
        <v>1.395</v>
      </c>
      <c r="E30" s="102">
        <v>23.734999999999999</v>
      </c>
      <c r="F30" s="102">
        <v>24.917999999999999</v>
      </c>
      <c r="G30" s="102">
        <v>0</v>
      </c>
      <c r="H30" s="102">
        <v>0</v>
      </c>
      <c r="I30" s="102">
        <v>34.073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3410</v>
      </c>
      <c r="C32" s="102">
        <v>695</v>
      </c>
      <c r="D32" s="102">
        <v>1502</v>
      </c>
      <c r="E32" s="102">
        <v>129</v>
      </c>
      <c r="F32" s="102">
        <v>0</v>
      </c>
      <c r="G32" s="102">
        <v>939</v>
      </c>
      <c r="H32" s="102">
        <v>65</v>
      </c>
      <c r="I32" s="102">
        <v>0</v>
      </c>
      <c r="J32" s="6">
        <v>80</v>
      </c>
    </row>
    <row r="33" spans="1:10" ht="16.5" customHeight="1" x14ac:dyDescent="0.3">
      <c r="A33" s="46" t="s">
        <v>248</v>
      </c>
      <c r="B33" s="100">
        <v>2117.84</v>
      </c>
      <c r="C33" s="94">
        <v>660.17</v>
      </c>
      <c r="D33" s="94">
        <v>172.57</v>
      </c>
      <c r="E33" s="94">
        <v>470.44</v>
      </c>
      <c r="F33" s="94">
        <v>24.61</v>
      </c>
      <c r="G33" s="94">
        <v>0</v>
      </c>
      <c r="H33" s="94">
        <v>75.260000000000005</v>
      </c>
      <c r="I33" s="94">
        <v>0</v>
      </c>
      <c r="J33" s="100">
        <v>714.8</v>
      </c>
    </row>
    <row r="34" spans="1:10" ht="16.5" customHeight="1" x14ac:dyDescent="0.3">
      <c r="A34" s="46" t="s">
        <v>249</v>
      </c>
      <c r="B34" s="6">
        <v>3946.21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152.97</v>
      </c>
      <c r="J34" s="6">
        <v>3793.24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8363.18</v>
      </c>
      <c r="C36" s="102">
        <v>1761.73</v>
      </c>
      <c r="D36" s="102">
        <v>1477.68</v>
      </c>
      <c r="E36" s="102">
        <v>3364.1</v>
      </c>
      <c r="F36" s="102">
        <v>3.57</v>
      </c>
      <c r="G36" s="102">
        <v>10.029999999999999</v>
      </c>
      <c r="H36" s="102">
        <v>95.44</v>
      </c>
      <c r="I36" s="102">
        <v>955.12</v>
      </c>
      <c r="J36" s="6">
        <v>695.52</v>
      </c>
    </row>
    <row r="37" spans="1:10" ht="16.5" customHeight="1" x14ac:dyDescent="0.3">
      <c r="A37" s="47" t="s">
        <v>77</v>
      </c>
      <c r="B37" s="103">
        <v>264600.69372933498</v>
      </c>
      <c r="C37" s="97">
        <v>26766.277814329998</v>
      </c>
      <c r="D37" s="97">
        <v>68227.842739760003</v>
      </c>
      <c r="E37" s="97">
        <v>71211.944561950004</v>
      </c>
      <c r="F37" s="97">
        <v>4809.9484778882997</v>
      </c>
      <c r="G37" s="97">
        <v>981.27701524999998</v>
      </c>
      <c r="H37" s="97">
        <v>633.25141712000004</v>
      </c>
      <c r="I37" s="97">
        <v>7357.6233421384804</v>
      </c>
      <c r="J37" s="103">
        <v>84612.538360898398</v>
      </c>
    </row>
  </sheetData>
  <sheetProtection algorithmName="SHA-512" hashValue="1wVhUbm5Ly9FlC0wIA155HWrk973NTqW0swvrd5F+nqZT8ApsjIJ9ama4UI/dssP4pbiyK9/R3H0eIlOvd6zrw==" saltValue="RdQFiv+KP+wJHsPSDQd2eQ==" spinCount="100000" sheet="1" objects="1" scenarios="1"/>
  <mergeCells count="1">
    <mergeCell ref="A1:B1"/>
  </mergeCells>
  <conditionalFormatting sqref="B8:J37">
    <cfRule type="cellIs" dxfId="260" priority="5" operator="between">
      <formula>0</formula>
      <formula>0.1</formula>
    </cfRule>
    <cfRule type="cellIs" dxfId="259" priority="6" operator="lessThan">
      <formula>0</formula>
    </cfRule>
    <cfRule type="cellIs" dxfId="258" priority="7" operator="greaterThanOrEqual">
      <formula>0.1</formula>
    </cfRule>
  </conditionalFormatting>
  <conditionalFormatting sqref="A1:XFD6 A38:XFD1048576 B8:XFD37 A7 K7:XFD7">
    <cfRule type="cellIs" dxfId="257" priority="4" operator="between">
      <formula>-0.1</formula>
      <formula>0</formula>
    </cfRule>
  </conditionalFormatting>
  <conditionalFormatting sqref="A8:A37">
    <cfRule type="cellIs" dxfId="256" priority="3" operator="between">
      <formula>-0.1</formula>
      <formula>0</formula>
    </cfRule>
  </conditionalFormatting>
  <conditionalFormatting sqref="C7:J7">
    <cfRule type="cellIs" dxfId="255" priority="2" operator="between">
      <formula>-0.1</formula>
      <formula>0</formula>
    </cfRule>
  </conditionalFormatting>
  <conditionalFormatting sqref="B7">
    <cfRule type="cellIs" dxfId="25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6">
        <v>0</v>
      </c>
      <c r="K12" s="108" t="e">
        <f>#REF!</f>
        <v>#REF!</v>
      </c>
      <c r="L12" s="105">
        <v>14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93.17</v>
      </c>
      <c r="C14" s="102">
        <v>0</v>
      </c>
      <c r="D14" s="102">
        <v>0</v>
      </c>
      <c r="E14" s="102">
        <v>0</v>
      </c>
      <c r="F14" s="102">
        <v>0</v>
      </c>
      <c r="G14" s="102">
        <v>30.01</v>
      </c>
      <c r="H14" s="102">
        <v>0.04</v>
      </c>
      <c r="I14" s="102">
        <v>46.51</v>
      </c>
      <c r="J14" s="6">
        <v>16.61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3167.3409999999999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50.353999999999999</v>
      </c>
      <c r="J17" s="100">
        <v>3116.9870000000001</v>
      </c>
      <c r="K17" s="108" t="e">
        <f>#REF!</f>
        <v>#REF!</v>
      </c>
      <c r="L17" s="93">
        <v>3167.3409999999999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63288.6765898472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148.94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148.94</v>
      </c>
      <c r="J21" s="100">
        <v>0</v>
      </c>
      <c r="K21" s="108" t="e">
        <f>#REF!</f>
        <v>#REF!</v>
      </c>
      <c r="L21" s="93">
        <v>148.94</v>
      </c>
      <c r="M21" s="100">
        <v>0</v>
      </c>
    </row>
    <row r="22" spans="1:13" ht="16.5" customHeight="1" x14ac:dyDescent="0.3">
      <c r="A22" s="46" t="s">
        <v>237</v>
      </c>
      <c r="B22" s="6">
        <v>89.65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2.54</v>
      </c>
      <c r="J22" s="6">
        <v>87.11</v>
      </c>
      <c r="K22" s="108" t="e">
        <f>#REF!</f>
        <v>#REF!</v>
      </c>
      <c r="L22" s="105">
        <v>0</v>
      </c>
      <c r="M22" s="6">
        <v>0</v>
      </c>
    </row>
    <row r="23" spans="1:13" ht="16.5" customHeight="1" x14ac:dyDescent="0.3">
      <c r="A23" s="46" t="s">
        <v>238</v>
      </c>
      <c r="B23" s="100">
        <v>8081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1541</v>
      </c>
      <c r="I23" s="94">
        <v>0</v>
      </c>
      <c r="J23" s="100">
        <v>6540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207.14159106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31.282</v>
      </c>
      <c r="I24" s="102">
        <v>8.8260000000000005</v>
      </c>
      <c r="J24" s="6">
        <v>167.03359105999999</v>
      </c>
      <c r="K24" s="108" t="e">
        <f>#REF!</f>
        <v>#REF!</v>
      </c>
      <c r="L24" s="105">
        <v>203.65459106</v>
      </c>
      <c r="M24" s="6">
        <v>3.4870000000000001</v>
      </c>
    </row>
    <row r="25" spans="1:13" ht="16.5" customHeight="1" x14ac:dyDescent="0.3">
      <c r="A25" s="46" t="s">
        <v>240</v>
      </c>
      <c r="B25" s="100">
        <v>4000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1895</v>
      </c>
      <c r="I25" s="94">
        <v>86</v>
      </c>
      <c r="J25" s="100">
        <v>2019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118.89</v>
      </c>
      <c r="C27" s="94">
        <v>0</v>
      </c>
      <c r="D27" s="94">
        <v>0</v>
      </c>
      <c r="E27" s="94">
        <v>0</v>
      </c>
      <c r="F27" s="94">
        <v>0</v>
      </c>
      <c r="G27" s="94">
        <v>40.090000000000003</v>
      </c>
      <c r="H27" s="94">
        <v>75.34</v>
      </c>
      <c r="I27" s="94">
        <v>0</v>
      </c>
      <c r="J27" s="100">
        <v>3.47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132.5691799912</v>
      </c>
      <c r="C28" s="102">
        <v>0</v>
      </c>
      <c r="D28" s="102">
        <v>0</v>
      </c>
      <c r="E28" s="102">
        <v>0</v>
      </c>
      <c r="F28" s="102">
        <v>41.172270500000003</v>
      </c>
      <c r="G28" s="102">
        <v>0</v>
      </c>
      <c r="H28" s="102">
        <v>12.939097090000001</v>
      </c>
      <c r="I28" s="102">
        <v>0</v>
      </c>
      <c r="J28" s="6">
        <v>78.457812401200002</v>
      </c>
      <c r="K28" s="108" t="e">
        <f>#REF!</f>
        <v>#REF!</v>
      </c>
      <c r="L28" s="105">
        <v>130.84810372000001</v>
      </c>
      <c r="M28" s="6">
        <v>1.7210762712000001</v>
      </c>
    </row>
    <row r="29" spans="1:13" ht="16.5" customHeight="1" x14ac:dyDescent="0.3">
      <c r="A29" s="46" t="s">
        <v>244</v>
      </c>
      <c r="B29" s="100">
        <v>1.6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1.6</v>
      </c>
      <c r="K29" s="108" t="e">
        <f>#REF!</f>
        <v>#REF!</v>
      </c>
      <c r="L29" s="93">
        <v>0</v>
      </c>
      <c r="M29" s="100">
        <v>1.6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80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80</v>
      </c>
      <c r="J32" s="6">
        <v>0</v>
      </c>
      <c r="K32" s="108" t="e">
        <f>#REF!</f>
        <v>#REF!</v>
      </c>
      <c r="L32" s="105">
        <v>80</v>
      </c>
      <c r="M32" s="6">
        <v>0</v>
      </c>
    </row>
    <row r="33" spans="1:13" ht="16.5" customHeight="1" x14ac:dyDescent="0.3">
      <c r="A33" s="46" t="s">
        <v>248</v>
      </c>
      <c r="B33" s="100">
        <v>714.8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712.04</v>
      </c>
      <c r="J33" s="100">
        <v>2.76</v>
      </c>
      <c r="K33" s="108" t="e">
        <f>#REF!</f>
        <v>#REF!</v>
      </c>
      <c r="L33" s="93">
        <v>2.76</v>
      </c>
      <c r="M33" s="100">
        <v>0</v>
      </c>
    </row>
    <row r="34" spans="1:13" ht="16.5" customHeight="1" x14ac:dyDescent="0.3">
      <c r="A34" s="46" t="s">
        <v>249</v>
      </c>
      <c r="B34" s="6">
        <v>3793.24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26.17</v>
      </c>
      <c r="J34" s="6">
        <v>3767.07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695.52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695.52</v>
      </c>
      <c r="K36" s="108" t="e">
        <f>#REF!</f>
        <v>#REF!</v>
      </c>
      <c r="L36" s="105">
        <v>695.52</v>
      </c>
      <c r="M36" s="6">
        <v>0</v>
      </c>
    </row>
    <row r="37" spans="1:13" ht="16.5" customHeight="1" x14ac:dyDescent="0.3">
      <c r="A37" s="47" t="s">
        <v>77</v>
      </c>
      <c r="B37" s="103">
        <v>84612.538360898398</v>
      </c>
      <c r="C37" s="97">
        <v>0</v>
      </c>
      <c r="D37" s="97">
        <v>0</v>
      </c>
      <c r="E37" s="97">
        <v>0</v>
      </c>
      <c r="F37" s="97">
        <v>41.172270500000003</v>
      </c>
      <c r="G37" s="97">
        <v>70.099999999999994</v>
      </c>
      <c r="H37" s="97">
        <v>3555.6010970900002</v>
      </c>
      <c r="I37" s="97">
        <v>1161.3800000000001</v>
      </c>
      <c r="J37" s="103">
        <v>16495.6184034611</v>
      </c>
      <c r="K37" s="109" t="e">
        <f>#REF!</f>
        <v>#REF!</v>
      </c>
      <c r="L37" s="96">
        <v>4443.0636947799903</v>
      </c>
      <c r="M37" s="103">
        <v>6.8080762712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/1c4TtfzQdLR4g6MSz3YG3WHnvH/L2gzudQDmwDHVxYRzarNdtPFXBp15OOr+U3rB7MOJjgFx8bYBWzJeVW1w==" saltValue="Yzw4I0zzGRi09VYoMTrUuA==" spinCount="100000" sheet="1" objects="1" scenarios="1"/>
  <mergeCells count="1">
    <mergeCell ref="A1:B1"/>
  </mergeCells>
  <conditionalFormatting sqref="B8:M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conditionalFormatting sqref="A1:XFD6 A38:XFD1048576 B8:XFD37 A7 K7 N7:XFD7">
    <cfRule type="cellIs" dxfId="250" priority="5" operator="between">
      <formula>-0.1</formula>
      <formula>0</formula>
    </cfRule>
  </conditionalFormatting>
  <conditionalFormatting sqref="A8:A37">
    <cfRule type="cellIs" dxfId="249" priority="4" operator="between">
      <formula>-0.1</formula>
      <formula>0</formula>
    </cfRule>
  </conditionalFormatting>
  <conditionalFormatting sqref="C7:J7">
    <cfRule type="cellIs" dxfId="248" priority="3" operator="between">
      <formula>-0.1</formula>
      <formula>0</formula>
    </cfRule>
  </conditionalFormatting>
  <conditionalFormatting sqref="L7:M7">
    <cfRule type="cellIs" dxfId="247" priority="2" operator="between">
      <formula>-0.1</formula>
      <formula>0</formula>
    </cfRule>
  </conditionalFormatting>
  <conditionalFormatting sqref="B7">
    <cfRule type="cellIs" dxfId="24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1860.39</v>
      </c>
      <c r="H14" s="102">
        <v>18.25</v>
      </c>
      <c r="I14" s="102">
        <v>4.25</v>
      </c>
      <c r="J14" s="102">
        <v>1817.27</v>
      </c>
      <c r="K14" s="6">
        <v>20.63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578.69899999999996</v>
      </c>
      <c r="H17" s="94">
        <v>65.128</v>
      </c>
      <c r="I17" s="94">
        <v>0</v>
      </c>
      <c r="J17" s="94">
        <v>424.262</v>
      </c>
      <c r="K17" s="100">
        <v>89.308999999999997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220.99</v>
      </c>
      <c r="H21" s="94">
        <v>0</v>
      </c>
      <c r="I21" s="94">
        <v>0</v>
      </c>
      <c r="J21" s="94">
        <v>116.71</v>
      </c>
      <c r="K21" s="100">
        <v>104.28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6.27</v>
      </c>
      <c r="H22" s="102">
        <v>0</v>
      </c>
      <c r="I22" s="102">
        <v>0</v>
      </c>
      <c r="J22" s="102">
        <v>0</v>
      </c>
      <c r="K22" s="6">
        <v>6.27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3995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20.794435</v>
      </c>
      <c r="H24" s="102">
        <v>11.257</v>
      </c>
      <c r="I24" s="102">
        <v>2.31</v>
      </c>
      <c r="J24" s="102">
        <v>0</v>
      </c>
      <c r="K24" s="6">
        <v>7.2274349999999998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6035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211.09</v>
      </c>
      <c r="H27" s="94">
        <v>117.59</v>
      </c>
      <c r="I27" s="94">
        <v>60.2</v>
      </c>
      <c r="J27" s="94">
        <v>17.899999999999999</v>
      </c>
      <c r="K27" s="100">
        <v>15.4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35.045944679999998</v>
      </c>
      <c r="H28" s="102">
        <v>0</v>
      </c>
      <c r="I28" s="102">
        <v>1.3917751899999999</v>
      </c>
      <c r="J28" s="102">
        <v>0.25135591000000002</v>
      </c>
      <c r="K28" s="6">
        <v>33.40281358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29.61</v>
      </c>
      <c r="C33" s="94">
        <v>29.61</v>
      </c>
      <c r="D33" s="94">
        <v>0</v>
      </c>
      <c r="E33" s="100">
        <v>0</v>
      </c>
      <c r="F33" s="108"/>
      <c r="G33" s="100">
        <v>435.92</v>
      </c>
      <c r="H33" s="94">
        <v>201.78</v>
      </c>
      <c r="I33" s="94">
        <v>46.05</v>
      </c>
      <c r="J33" s="94">
        <v>181.97</v>
      </c>
      <c r="K33" s="100">
        <v>6.13</v>
      </c>
    </row>
    <row r="34" spans="1:11" ht="16.5" customHeight="1" x14ac:dyDescent="0.3">
      <c r="A34" s="46" t="s">
        <v>249</v>
      </c>
      <c r="B34" s="6">
        <v>139.82</v>
      </c>
      <c r="C34" s="102">
        <v>0</v>
      </c>
      <c r="D34" s="102">
        <v>0</v>
      </c>
      <c r="E34" s="6">
        <v>139.82</v>
      </c>
      <c r="F34" s="108"/>
      <c r="G34" s="6">
        <v>250.23</v>
      </c>
      <c r="H34" s="102">
        <v>0</v>
      </c>
      <c r="I34" s="102">
        <v>0</v>
      </c>
      <c r="J34" s="102">
        <v>0</v>
      </c>
      <c r="K34" s="6">
        <v>250.23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4097.46</v>
      </c>
      <c r="H36" s="102">
        <v>452.26</v>
      </c>
      <c r="I36" s="102">
        <v>39.4</v>
      </c>
      <c r="J36" s="102">
        <v>2842.39</v>
      </c>
      <c r="K36" s="6">
        <v>763.42</v>
      </c>
    </row>
    <row r="37" spans="1:11" ht="16.5" customHeight="1" x14ac:dyDescent="0.3">
      <c r="A37" s="47" t="s">
        <v>77</v>
      </c>
      <c r="B37" s="103">
        <v>169.43</v>
      </c>
      <c r="C37" s="97">
        <v>29.61</v>
      </c>
      <c r="D37" s="97">
        <v>0</v>
      </c>
      <c r="E37" s="103">
        <v>139.82</v>
      </c>
      <c r="F37" s="109"/>
      <c r="G37" s="103">
        <v>17746.889379679898</v>
      </c>
      <c r="H37" s="97">
        <v>866.26499999999999</v>
      </c>
      <c r="I37" s="97">
        <v>153.60177519000001</v>
      </c>
      <c r="J37" s="97">
        <v>5400.7533559100002</v>
      </c>
      <c r="K37" s="103">
        <v>1296.29924858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NgCkN2Hw0+gbkzjZmB6asl/pWN8DWbR2LpTRmMA53nvFx3gPK7J/U4+BShKaRzH9fyaMEoF0iLaudMpjPCX5g==" saltValue="t1kj0OGm+9VVRDtY10EIwA==" spinCount="100000" sheet="1" objects="1" scenarios="1"/>
  <mergeCells count="1">
    <mergeCell ref="A1:B1"/>
  </mergeCells>
  <conditionalFormatting sqref="B8:K37">
    <cfRule type="cellIs" dxfId="245" priority="7" operator="between">
      <formula>0</formula>
      <formula>0.1</formula>
    </cfRule>
    <cfRule type="cellIs" dxfId="244" priority="8" operator="lessThan">
      <formula>0</formula>
    </cfRule>
    <cfRule type="cellIs" dxfId="243" priority="9" operator="greaterThanOrEqual">
      <formula>0.1</formula>
    </cfRule>
  </conditionalFormatting>
  <conditionalFormatting sqref="A1:XFD6 A38:XFD1048576 B8:XFD37 A7 F7 L7:XFD7">
    <cfRule type="cellIs" dxfId="242" priority="6" operator="between">
      <formula>-0.1</formula>
      <formula>0</formula>
    </cfRule>
  </conditionalFormatting>
  <conditionalFormatting sqref="A8:A37">
    <cfRule type="cellIs" dxfId="241" priority="5" operator="between">
      <formula>-0.1</formula>
      <formula>0</formula>
    </cfRule>
  </conditionalFormatting>
  <conditionalFormatting sqref="C7:E7">
    <cfRule type="cellIs" dxfId="240" priority="4" operator="between">
      <formula>-0.1</formula>
      <formula>0</formula>
    </cfRule>
  </conditionalFormatting>
  <conditionalFormatting sqref="H7:K7">
    <cfRule type="cellIs" dxfId="239" priority="3" operator="between">
      <formula>-0.1</formula>
      <formula>0</formula>
    </cfRule>
  </conditionalFormatting>
  <conditionalFormatting sqref="B7">
    <cfRule type="cellIs" dxfId="238" priority="2" operator="between">
      <formula>-0.1</formula>
      <formula>0</formula>
    </cfRule>
  </conditionalFormatting>
  <conditionalFormatting sqref="G7">
    <cfRule type="cellIs" dxfId="23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11036.03</v>
      </c>
      <c r="C14" s="102">
        <v>4074.93</v>
      </c>
      <c r="D14" s="102">
        <v>4819.7</v>
      </c>
      <c r="E14" s="102">
        <v>2079.34</v>
      </c>
      <c r="F14" s="102">
        <v>0.15</v>
      </c>
      <c r="G14" s="102">
        <v>0</v>
      </c>
      <c r="H14" s="102">
        <v>30.01</v>
      </c>
      <c r="I14" s="102">
        <v>0</v>
      </c>
      <c r="J14" s="102">
        <v>0</v>
      </c>
      <c r="K14" s="6">
        <v>31.9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65523.580999999998</v>
      </c>
      <c r="C17" s="94">
        <v>1085.8579999999999</v>
      </c>
      <c r="D17" s="94">
        <v>13603.144</v>
      </c>
      <c r="E17" s="94">
        <v>46640.396000000001</v>
      </c>
      <c r="F17" s="94">
        <v>0.29099999999999998</v>
      </c>
      <c r="G17" s="94">
        <v>1092.2190000000001</v>
      </c>
      <c r="H17" s="94">
        <v>0</v>
      </c>
      <c r="I17" s="94">
        <v>0</v>
      </c>
      <c r="J17" s="94">
        <v>33.082999999999998</v>
      </c>
      <c r="K17" s="100">
        <v>3068.59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143.66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143.66</v>
      </c>
      <c r="K21" s="100">
        <v>0</v>
      </c>
    </row>
    <row r="22" spans="1:11" ht="16.5" customHeight="1" x14ac:dyDescent="0.3">
      <c r="A22" s="46" t="s">
        <v>237</v>
      </c>
      <c r="B22" s="6">
        <v>0.19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0.19</v>
      </c>
    </row>
    <row r="23" spans="1:11" ht="16.5" customHeight="1" x14ac:dyDescent="0.3">
      <c r="A23" s="46" t="s">
        <v>238</v>
      </c>
      <c r="B23" s="100">
        <v>28406</v>
      </c>
      <c r="C23" s="94">
        <v>2606</v>
      </c>
      <c r="D23" s="94">
        <v>7267</v>
      </c>
      <c r="E23" s="94">
        <v>9968</v>
      </c>
      <c r="F23" s="94">
        <v>879</v>
      </c>
      <c r="G23" s="94">
        <v>2879</v>
      </c>
      <c r="H23" s="94">
        <v>0</v>
      </c>
      <c r="I23" s="94">
        <v>405</v>
      </c>
      <c r="J23" s="94">
        <v>0</v>
      </c>
      <c r="K23" s="100">
        <v>4402</v>
      </c>
    </row>
    <row r="24" spans="1:11" ht="16.5" customHeight="1" x14ac:dyDescent="0.3">
      <c r="A24" s="46" t="s">
        <v>239</v>
      </c>
      <c r="B24" s="6">
        <v>423.95913668999998</v>
      </c>
      <c r="C24" s="102">
        <v>105.80044477</v>
      </c>
      <c r="D24" s="102">
        <v>80.977999999999994</v>
      </c>
      <c r="E24" s="102">
        <v>11.671100859999999</v>
      </c>
      <c r="F24" s="102">
        <v>0</v>
      </c>
      <c r="G24" s="102">
        <v>18.367999999999999</v>
      </c>
      <c r="H24" s="102">
        <v>0</v>
      </c>
      <c r="I24" s="102">
        <v>31.282</v>
      </c>
      <c r="J24" s="102">
        <v>8.8260000000000005</v>
      </c>
      <c r="K24" s="6">
        <v>167.03359105999999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1.395</v>
      </c>
      <c r="C30" s="102">
        <v>0</v>
      </c>
      <c r="D30" s="102">
        <v>1.395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3041.5</v>
      </c>
      <c r="C34" s="102">
        <v>0</v>
      </c>
      <c r="D34" s="102">
        <v>0</v>
      </c>
      <c r="E34" s="102">
        <v>0</v>
      </c>
      <c r="F34" s="102">
        <v>0</v>
      </c>
      <c r="G34" s="102">
        <v>118.82</v>
      </c>
      <c r="H34" s="102">
        <v>0</v>
      </c>
      <c r="I34" s="102">
        <v>0</v>
      </c>
      <c r="J34" s="102">
        <v>0.28999999999999998</v>
      </c>
      <c r="K34" s="6">
        <v>2922.39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108576.31513669</v>
      </c>
      <c r="C37" s="97">
        <v>7872.58844476999</v>
      </c>
      <c r="D37" s="97">
        <v>25772.217000000001</v>
      </c>
      <c r="E37" s="97">
        <v>58699.40710086</v>
      </c>
      <c r="F37" s="97">
        <v>879.44100000000003</v>
      </c>
      <c r="G37" s="97">
        <v>4108.4070000000002</v>
      </c>
      <c r="H37" s="97">
        <v>30.01</v>
      </c>
      <c r="I37" s="97">
        <v>436.28199999999998</v>
      </c>
      <c r="J37" s="97">
        <v>185.85899999999901</v>
      </c>
      <c r="K37" s="103">
        <v>10592.10359106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vha9lq7ge0xoCDnei4qiuPrJHIGTJR3wME5pQSfQ1j1rO+6q6reOOVpEYQq1NIWTnNGIzSaMcwpZ7w3kfc1Uw==" saltValue="Gww10n0Me1IpPdplIyD0Rw==" spinCount="100000" sheet="1" objects="1" scenarios="1"/>
  <mergeCells count="1">
    <mergeCell ref="A1:B1"/>
  </mergeCells>
  <conditionalFormatting sqref="B8:K37">
    <cfRule type="cellIs" dxfId="236" priority="5" operator="between">
      <formula>0</formula>
      <formula>0.1</formula>
    </cfRule>
    <cfRule type="cellIs" dxfId="235" priority="6" operator="lessThan">
      <formula>0</formula>
    </cfRule>
    <cfRule type="cellIs" dxfId="234" priority="7" operator="greaterThanOrEqual">
      <formula>0.1</formula>
    </cfRule>
  </conditionalFormatting>
  <conditionalFormatting sqref="A1:XFD6 A38:XFD1048576 B8:XFD37 A7 L7:XFD7">
    <cfRule type="cellIs" dxfId="233" priority="4" operator="between">
      <formula>-0.1</formula>
      <formula>0</formula>
    </cfRule>
  </conditionalFormatting>
  <conditionalFormatting sqref="A8:A37">
    <cfRule type="cellIs" dxfId="232" priority="3" operator="between">
      <formula>-0.1</formula>
      <formula>0</formula>
    </cfRule>
  </conditionalFormatting>
  <conditionalFormatting sqref="C7:K7">
    <cfRule type="cellIs" dxfId="231" priority="2" operator="between">
      <formula>-0.1</formula>
      <formula>0</formula>
    </cfRule>
  </conditionalFormatting>
  <conditionalFormatting sqref="B7">
    <cfRule type="cellIs" dxfId="23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2017:Q4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182881.951</v>
      </c>
      <c r="C8" s="111">
        <v>82228.076000000001</v>
      </c>
      <c r="D8" s="108">
        <v>100653.875</v>
      </c>
      <c r="E8" s="108"/>
      <c r="F8" s="108">
        <v>1726.617</v>
      </c>
      <c r="G8" s="111">
        <v>629.62699999999995</v>
      </c>
      <c r="H8" s="108">
        <v>1096.99</v>
      </c>
      <c r="I8" s="155"/>
      <c r="J8" s="156">
        <v>2023</v>
      </c>
      <c r="K8" s="157">
        <v>983</v>
      </c>
      <c r="L8" s="157">
        <v>1040</v>
      </c>
      <c r="M8" s="147"/>
    </row>
    <row r="9" spans="1:13" ht="16.5" customHeight="1" x14ac:dyDescent="0.3">
      <c r="A9" s="46" t="s">
        <v>224</v>
      </c>
      <c r="B9" s="100">
        <v>156231.88622581799</v>
      </c>
      <c r="C9" s="94">
        <v>105240.82020688801</v>
      </c>
      <c r="D9" s="100">
        <v>50991.066018930003</v>
      </c>
      <c r="E9" s="108"/>
      <c r="F9" s="100">
        <v>0</v>
      </c>
      <c r="G9" s="94">
        <v>0</v>
      </c>
      <c r="H9" s="100">
        <v>0</v>
      </c>
      <c r="I9" s="101"/>
      <c r="J9" s="122">
        <v>1101</v>
      </c>
      <c r="K9" s="123">
        <v>655</v>
      </c>
      <c r="L9" s="123">
        <v>446</v>
      </c>
      <c r="M9" s="147"/>
    </row>
    <row r="10" spans="1:13" ht="16.5" customHeight="1" x14ac:dyDescent="0.3">
      <c r="A10" s="46" t="s">
        <v>225</v>
      </c>
      <c r="B10" s="108">
        <v>654.02</v>
      </c>
      <c r="C10" s="111">
        <v>645.16</v>
      </c>
      <c r="D10" s="108">
        <v>8.86</v>
      </c>
      <c r="E10" s="108"/>
      <c r="F10" s="108">
        <v>16.87</v>
      </c>
      <c r="G10" s="111">
        <v>16.87</v>
      </c>
      <c r="H10" s="108">
        <v>0</v>
      </c>
      <c r="I10" s="155"/>
      <c r="J10" s="156">
        <v>119</v>
      </c>
      <c r="K10" s="157">
        <v>117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2966.02</v>
      </c>
      <c r="C11" s="94">
        <v>2486.5100000000002</v>
      </c>
      <c r="D11" s="100">
        <v>479.52</v>
      </c>
      <c r="E11" s="108"/>
      <c r="F11" s="100">
        <v>-547.16999999999996</v>
      </c>
      <c r="G11" s="94">
        <v>-547.16999999999996</v>
      </c>
      <c r="H11" s="100">
        <v>0</v>
      </c>
      <c r="I11" s="101"/>
      <c r="J11" s="122">
        <v>133</v>
      </c>
      <c r="K11" s="123">
        <v>94</v>
      </c>
      <c r="L11" s="123">
        <v>39</v>
      </c>
      <c r="M11" s="147"/>
    </row>
    <row r="12" spans="1:13" ht="16.5" customHeight="1" x14ac:dyDescent="0.3">
      <c r="A12" s="46" t="s">
        <v>227</v>
      </c>
      <c r="B12" s="108">
        <v>2748</v>
      </c>
      <c r="C12" s="111">
        <v>167</v>
      </c>
      <c r="D12" s="108">
        <v>2581</v>
      </c>
      <c r="E12" s="108"/>
      <c r="F12" s="108">
        <v>113</v>
      </c>
      <c r="G12" s="111">
        <v>20</v>
      </c>
      <c r="H12" s="108">
        <v>93</v>
      </c>
      <c r="I12" s="155"/>
      <c r="J12" s="156">
        <v>247</v>
      </c>
      <c r="K12" s="157">
        <v>24</v>
      </c>
      <c r="L12" s="157">
        <v>223</v>
      </c>
      <c r="M12" s="147"/>
    </row>
    <row r="13" spans="1:13" ht="16.5" customHeight="1" x14ac:dyDescent="0.3">
      <c r="A13" s="46" t="s">
        <v>228</v>
      </c>
      <c r="B13" s="100">
        <v>11674.04</v>
      </c>
      <c r="C13" s="94">
        <v>10745.56</v>
      </c>
      <c r="D13" s="100">
        <v>928.47</v>
      </c>
      <c r="E13" s="108"/>
      <c r="F13" s="100">
        <v>373.33</v>
      </c>
      <c r="G13" s="94">
        <v>359.43</v>
      </c>
      <c r="H13" s="100">
        <v>13.9</v>
      </c>
      <c r="I13" s="101"/>
      <c r="J13" s="122">
        <v>162</v>
      </c>
      <c r="K13" s="123">
        <v>158</v>
      </c>
      <c r="L13" s="123">
        <v>4</v>
      </c>
      <c r="M13" s="147"/>
    </row>
    <row r="14" spans="1:13" ht="16.5" customHeight="1" x14ac:dyDescent="0.3">
      <c r="A14" s="46" t="s">
        <v>229</v>
      </c>
      <c r="B14" s="108">
        <v>300823.52</v>
      </c>
      <c r="C14" s="111">
        <v>129152.67</v>
      </c>
      <c r="D14" s="108">
        <v>171670.84</v>
      </c>
      <c r="E14" s="108"/>
      <c r="F14" s="108">
        <v>2634.32</v>
      </c>
      <c r="G14" s="111">
        <v>1567.98</v>
      </c>
      <c r="H14" s="108">
        <v>1066.3399999999999</v>
      </c>
      <c r="I14" s="155"/>
      <c r="J14" s="156">
        <v>1013</v>
      </c>
      <c r="K14" s="157">
        <v>630</v>
      </c>
      <c r="L14" s="157">
        <v>383</v>
      </c>
      <c r="M14" s="147"/>
    </row>
    <row r="15" spans="1:13" ht="16.5" customHeight="1" x14ac:dyDescent="0.3">
      <c r="A15" s="46" t="s">
        <v>230</v>
      </c>
      <c r="B15" s="100">
        <v>116254.136</v>
      </c>
      <c r="C15" s="94">
        <v>102931.602</v>
      </c>
      <c r="D15" s="100">
        <v>13322.534</v>
      </c>
      <c r="E15" s="108"/>
      <c r="F15" s="100">
        <v>296.2520275</v>
      </c>
      <c r="G15" s="94">
        <v>-309.116176</v>
      </c>
      <c r="H15" s="100">
        <v>605.36820390000003</v>
      </c>
      <c r="I15" s="101"/>
      <c r="J15" s="122">
        <v>470</v>
      </c>
      <c r="K15" s="123">
        <v>365</v>
      </c>
      <c r="L15" s="123">
        <v>105</v>
      </c>
      <c r="M15" s="147"/>
    </row>
    <row r="16" spans="1:13" ht="16.5" customHeight="1" x14ac:dyDescent="0.3">
      <c r="A16" s="46" t="s">
        <v>231</v>
      </c>
      <c r="B16" s="108">
        <v>1929115</v>
      </c>
      <c r="C16" s="111">
        <v>873868</v>
      </c>
      <c r="D16" s="108">
        <v>1055247</v>
      </c>
      <c r="E16" s="108"/>
      <c r="F16" s="108">
        <v>-18000</v>
      </c>
      <c r="G16" s="111">
        <v>-15500</v>
      </c>
      <c r="H16" s="108">
        <v>-2500</v>
      </c>
      <c r="I16" s="155"/>
      <c r="J16" s="156">
        <v>10860</v>
      </c>
      <c r="K16" s="157">
        <v>3163</v>
      </c>
      <c r="L16" s="157">
        <v>7697</v>
      </c>
      <c r="M16" s="147"/>
    </row>
    <row r="17" spans="1:13" ht="16.5" customHeight="1" x14ac:dyDescent="0.3">
      <c r="A17" s="46" t="s">
        <v>232</v>
      </c>
      <c r="B17" s="100">
        <v>2038192.1610000001</v>
      </c>
      <c r="C17" s="94">
        <v>371779.20699999999</v>
      </c>
      <c r="D17" s="100">
        <v>1666412.9539999999</v>
      </c>
      <c r="E17" s="108"/>
      <c r="F17" s="100">
        <v>30524.25</v>
      </c>
      <c r="G17" s="94">
        <v>4509.473</v>
      </c>
      <c r="H17" s="100">
        <v>26014.776999999998</v>
      </c>
      <c r="I17" s="101"/>
      <c r="J17" s="122">
        <v>6230</v>
      </c>
      <c r="K17" s="123">
        <v>1933</v>
      </c>
      <c r="L17" s="123">
        <v>4297</v>
      </c>
      <c r="M17" s="147"/>
    </row>
    <row r="18" spans="1:13" ht="16.5" customHeight="1" x14ac:dyDescent="0.3">
      <c r="A18" s="46" t="s">
        <v>233</v>
      </c>
      <c r="B18" s="108">
        <v>7834.31</v>
      </c>
      <c r="C18" s="111">
        <v>4927.84</v>
      </c>
      <c r="D18" s="108">
        <v>2906.47</v>
      </c>
      <c r="E18" s="108"/>
      <c r="F18" s="108">
        <v>-116.78</v>
      </c>
      <c r="G18" s="111">
        <v>-116.78</v>
      </c>
      <c r="H18" s="108">
        <v>0</v>
      </c>
      <c r="I18" s="155"/>
      <c r="J18" s="156">
        <v>180</v>
      </c>
      <c r="K18" s="157">
        <v>173</v>
      </c>
      <c r="L18" s="157">
        <v>7</v>
      </c>
      <c r="M18" s="147"/>
    </row>
    <row r="19" spans="1:13" ht="16.5" customHeight="1" x14ac:dyDescent="0.3">
      <c r="A19" s="46" t="s">
        <v>234</v>
      </c>
      <c r="B19" s="100">
        <v>19768.150000000001</v>
      </c>
      <c r="C19" s="94">
        <v>1579.31</v>
      </c>
      <c r="D19" s="100">
        <v>18188.84</v>
      </c>
      <c r="E19" s="108"/>
      <c r="F19" s="100">
        <v>263.38</v>
      </c>
      <c r="G19" s="94">
        <v>29.98</v>
      </c>
      <c r="H19" s="100">
        <v>233.4</v>
      </c>
      <c r="I19" s="101"/>
      <c r="J19" s="122">
        <v>580</v>
      </c>
      <c r="K19" s="123">
        <v>28</v>
      </c>
      <c r="L19" s="123">
        <v>552</v>
      </c>
      <c r="M19" s="147"/>
    </row>
    <row r="20" spans="1:13" ht="16.5" customHeight="1" x14ac:dyDescent="0.3">
      <c r="A20" s="46" t="s">
        <v>235</v>
      </c>
      <c r="B20" s="108">
        <v>2396088.5040157102</v>
      </c>
      <c r="C20" s="111">
        <v>1830519.2090757701</v>
      </c>
      <c r="D20" s="108">
        <v>565569.29493993998</v>
      </c>
      <c r="E20" s="108"/>
      <c r="F20" s="108">
        <v>69795.133931821998</v>
      </c>
      <c r="G20" s="111">
        <v>67689.134659119707</v>
      </c>
      <c r="H20" s="108">
        <v>2105.99927270228</v>
      </c>
      <c r="I20" s="155"/>
      <c r="J20" s="156">
        <v>6831</v>
      </c>
      <c r="K20" s="157">
        <v>4265</v>
      </c>
      <c r="L20" s="157">
        <v>2566</v>
      </c>
      <c r="M20" s="147"/>
    </row>
    <row r="21" spans="1:13" ht="16.5" customHeight="1" x14ac:dyDescent="0.3">
      <c r="A21" s="46" t="s">
        <v>236</v>
      </c>
      <c r="B21" s="100">
        <v>320767.03000000003</v>
      </c>
      <c r="C21" s="94">
        <v>255783.89</v>
      </c>
      <c r="D21" s="100">
        <v>64983.14</v>
      </c>
      <c r="E21" s="108"/>
      <c r="F21" s="100">
        <v>4470.0600000000004</v>
      </c>
      <c r="G21" s="94">
        <v>4648.2</v>
      </c>
      <c r="H21" s="100">
        <v>-178.14</v>
      </c>
      <c r="I21" s="101"/>
      <c r="J21" s="122">
        <v>1600</v>
      </c>
      <c r="K21" s="123">
        <v>1057</v>
      </c>
      <c r="L21" s="123">
        <v>543</v>
      </c>
      <c r="M21" s="147"/>
    </row>
    <row r="22" spans="1:13" ht="16.5" customHeight="1" x14ac:dyDescent="0.3">
      <c r="A22" s="46" t="s">
        <v>237</v>
      </c>
      <c r="B22" s="108">
        <v>46395.519999999997</v>
      </c>
      <c r="C22" s="111">
        <v>28132.18</v>
      </c>
      <c r="D22" s="108">
        <v>18263.34</v>
      </c>
      <c r="E22" s="108"/>
      <c r="F22" s="108">
        <v>456.1</v>
      </c>
      <c r="G22" s="111">
        <v>-383.77</v>
      </c>
      <c r="H22" s="108">
        <v>839.87</v>
      </c>
      <c r="I22" s="155"/>
      <c r="J22" s="156">
        <v>1426</v>
      </c>
      <c r="K22" s="157">
        <v>897</v>
      </c>
      <c r="L22" s="157">
        <v>529</v>
      </c>
      <c r="M22" s="147"/>
    </row>
    <row r="23" spans="1:13" ht="16.5" customHeight="1" x14ac:dyDescent="0.3">
      <c r="A23" s="46" t="s">
        <v>238</v>
      </c>
      <c r="B23" s="100">
        <v>4159614</v>
      </c>
      <c r="C23" s="94">
        <v>3486445</v>
      </c>
      <c r="D23" s="100">
        <v>673169</v>
      </c>
      <c r="E23" s="108"/>
      <c r="F23" s="100">
        <v>80526</v>
      </c>
      <c r="G23" s="94">
        <v>73936</v>
      </c>
      <c r="H23" s="100">
        <v>6590</v>
      </c>
      <c r="I23" s="101"/>
      <c r="J23" s="122">
        <v>14728</v>
      </c>
      <c r="K23" s="123">
        <v>10090</v>
      </c>
      <c r="L23" s="123">
        <v>4638</v>
      </c>
      <c r="M23" s="147"/>
    </row>
    <row r="24" spans="1:13" ht="16.5" customHeight="1" x14ac:dyDescent="0.3">
      <c r="A24" s="46" t="s">
        <v>239</v>
      </c>
      <c r="B24" s="108">
        <v>10490.3595314169</v>
      </c>
      <c r="C24" s="111">
        <v>2721.9483212232699</v>
      </c>
      <c r="D24" s="108">
        <v>7768.4112101936298</v>
      </c>
      <c r="E24" s="108"/>
      <c r="F24" s="108">
        <v>208.88824930999999</v>
      </c>
      <c r="G24" s="111">
        <v>13.733000000000001</v>
      </c>
      <c r="H24" s="108">
        <v>195.15524930999999</v>
      </c>
      <c r="I24" s="155"/>
      <c r="J24" s="156">
        <v>688</v>
      </c>
      <c r="K24" s="157">
        <v>114</v>
      </c>
      <c r="L24" s="157">
        <v>574</v>
      </c>
      <c r="M24" s="148"/>
    </row>
    <row r="25" spans="1:13" ht="16.5" customHeight="1" x14ac:dyDescent="0.3">
      <c r="A25" s="46" t="s">
        <v>240</v>
      </c>
      <c r="B25" s="100">
        <v>843488</v>
      </c>
      <c r="C25" s="94">
        <v>37153</v>
      </c>
      <c r="D25" s="100">
        <v>806335</v>
      </c>
      <c r="E25" s="108"/>
      <c r="F25" s="100">
        <v>-21390</v>
      </c>
      <c r="G25" s="94">
        <v>-551</v>
      </c>
      <c r="H25" s="100">
        <v>-20839</v>
      </c>
      <c r="I25" s="101"/>
      <c r="J25" s="122">
        <v>1816</v>
      </c>
      <c r="K25" s="123">
        <v>101</v>
      </c>
      <c r="L25" s="123">
        <v>1715</v>
      </c>
      <c r="M25" s="147"/>
    </row>
    <row r="26" spans="1:13" ht="16.5" customHeight="1" x14ac:dyDescent="0.3">
      <c r="A26" s="46" t="s">
        <v>241</v>
      </c>
      <c r="B26" s="108">
        <v>115682.04</v>
      </c>
      <c r="C26" s="111">
        <v>115682.04</v>
      </c>
      <c r="D26" s="108">
        <v>0</v>
      </c>
      <c r="E26" s="108"/>
      <c r="F26" s="108">
        <v>830.41</v>
      </c>
      <c r="G26" s="111">
        <v>830.41</v>
      </c>
      <c r="H26" s="108">
        <v>0</v>
      </c>
      <c r="I26" s="155"/>
      <c r="J26" s="156">
        <v>754</v>
      </c>
      <c r="K26" s="157">
        <v>754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66785.63</v>
      </c>
      <c r="C27" s="94">
        <v>25846.84</v>
      </c>
      <c r="D27" s="100">
        <v>40938.79</v>
      </c>
      <c r="E27" s="108"/>
      <c r="F27" s="100">
        <v>1128.01</v>
      </c>
      <c r="G27" s="94">
        <v>842.09</v>
      </c>
      <c r="H27" s="100">
        <v>285.92</v>
      </c>
      <c r="I27" s="101"/>
      <c r="J27" s="122">
        <v>887</v>
      </c>
      <c r="K27" s="123">
        <v>320</v>
      </c>
      <c r="L27" s="123">
        <v>567</v>
      </c>
      <c r="M27" s="147"/>
    </row>
    <row r="28" spans="1:13" ht="16.5" customHeight="1" x14ac:dyDescent="0.3">
      <c r="A28" s="46" t="s">
        <v>243</v>
      </c>
      <c r="B28" s="108">
        <v>23085.385680024101</v>
      </c>
      <c r="C28" s="111">
        <v>8827.4280477051798</v>
      </c>
      <c r="D28" s="108">
        <v>14257.957632318899</v>
      </c>
      <c r="E28" s="108"/>
      <c r="F28" s="108">
        <v>309.5690317488</v>
      </c>
      <c r="G28" s="111">
        <v>331.10231663000002</v>
      </c>
      <c r="H28" s="108">
        <v>-21.5332848812</v>
      </c>
      <c r="I28" s="155"/>
      <c r="J28" s="156">
        <v>381</v>
      </c>
      <c r="K28" s="157">
        <v>115</v>
      </c>
      <c r="L28" s="157">
        <v>266</v>
      </c>
      <c r="M28" s="147"/>
    </row>
    <row r="29" spans="1:13" ht="16.5" customHeight="1" x14ac:dyDescent="0.3">
      <c r="A29" s="46" t="s">
        <v>244</v>
      </c>
      <c r="B29" s="100">
        <v>9163.51</v>
      </c>
      <c r="C29" s="94">
        <v>4874.32</v>
      </c>
      <c r="D29" s="100">
        <v>4289.1899999999996</v>
      </c>
      <c r="E29" s="108"/>
      <c r="F29" s="100">
        <v>-86.8</v>
      </c>
      <c r="G29" s="94">
        <v>-105.76</v>
      </c>
      <c r="H29" s="100">
        <v>18.97</v>
      </c>
      <c r="I29" s="101"/>
      <c r="J29" s="122">
        <v>96</v>
      </c>
      <c r="K29" s="123">
        <v>74</v>
      </c>
      <c r="L29" s="123">
        <v>22</v>
      </c>
      <c r="M29" s="147"/>
    </row>
    <row r="30" spans="1:13" ht="16.5" customHeight="1" x14ac:dyDescent="0.3">
      <c r="A30" s="46" t="s">
        <v>245</v>
      </c>
      <c r="B30" s="108">
        <v>6577.7939999999999</v>
      </c>
      <c r="C30" s="111">
        <v>4925.549</v>
      </c>
      <c r="D30" s="108">
        <v>1652.2449999999999</v>
      </c>
      <c r="E30" s="108"/>
      <c r="F30" s="108">
        <v>192.61500000000001</v>
      </c>
      <c r="G30" s="111">
        <v>156.74</v>
      </c>
      <c r="H30" s="108">
        <v>35.875</v>
      </c>
      <c r="I30" s="155"/>
      <c r="J30" s="156">
        <v>87</v>
      </c>
      <c r="K30" s="157">
        <v>67</v>
      </c>
      <c r="L30" s="157">
        <v>20</v>
      </c>
      <c r="M30" s="147"/>
    </row>
    <row r="31" spans="1:13" ht="16.5" customHeight="1" x14ac:dyDescent="0.3">
      <c r="A31" s="46" t="s">
        <v>246</v>
      </c>
      <c r="B31" s="100">
        <v>2657.3135000000002</v>
      </c>
      <c r="C31" s="94">
        <v>2657.3135000000002</v>
      </c>
      <c r="D31" s="100">
        <v>0</v>
      </c>
      <c r="E31" s="108"/>
      <c r="F31" s="100">
        <v>-8.9916</v>
      </c>
      <c r="G31" s="94">
        <v>-8.9916</v>
      </c>
      <c r="H31" s="100">
        <v>0</v>
      </c>
      <c r="I31" s="101"/>
      <c r="J31" s="122">
        <v>114</v>
      </c>
      <c r="K31" s="123">
        <v>100</v>
      </c>
      <c r="L31" s="123">
        <v>14</v>
      </c>
      <c r="M31" s="147"/>
    </row>
    <row r="32" spans="1:13" ht="16.5" customHeight="1" x14ac:dyDescent="0.3">
      <c r="A32" s="46" t="s">
        <v>247</v>
      </c>
      <c r="B32" s="108">
        <v>295265</v>
      </c>
      <c r="C32" s="111">
        <v>225419</v>
      </c>
      <c r="D32" s="108">
        <v>69846</v>
      </c>
      <c r="E32" s="108"/>
      <c r="F32" s="108">
        <v>5849</v>
      </c>
      <c r="G32" s="111">
        <v>7496</v>
      </c>
      <c r="H32" s="108">
        <v>-1647</v>
      </c>
      <c r="I32" s="155"/>
      <c r="J32" s="156">
        <v>2409</v>
      </c>
      <c r="K32" s="157">
        <v>1737</v>
      </c>
      <c r="L32" s="157">
        <v>672</v>
      </c>
      <c r="M32" s="147"/>
    </row>
    <row r="33" spans="1:13" ht="16.5" customHeight="1" x14ac:dyDescent="0.3">
      <c r="A33" s="46" t="s">
        <v>248</v>
      </c>
      <c r="B33" s="100">
        <v>335421.48</v>
      </c>
      <c r="C33" s="94">
        <v>312505.44</v>
      </c>
      <c r="D33" s="100">
        <v>22916.05</v>
      </c>
      <c r="E33" s="108"/>
      <c r="F33" s="100">
        <v>5015.32</v>
      </c>
      <c r="G33" s="94">
        <v>4640.46</v>
      </c>
      <c r="H33" s="100">
        <v>374.86</v>
      </c>
      <c r="I33" s="101"/>
      <c r="J33" s="122">
        <v>625</v>
      </c>
      <c r="K33" s="123">
        <v>525</v>
      </c>
      <c r="L33" s="123">
        <v>100</v>
      </c>
      <c r="M33" s="147"/>
    </row>
    <row r="34" spans="1:13" ht="16.5" customHeight="1" x14ac:dyDescent="0.3">
      <c r="A34" s="46" t="s">
        <v>249</v>
      </c>
      <c r="B34" s="108">
        <v>550798.78</v>
      </c>
      <c r="C34" s="111">
        <v>451486.27</v>
      </c>
      <c r="D34" s="108">
        <v>99312.51</v>
      </c>
      <c r="E34" s="108"/>
      <c r="F34" s="108">
        <v>8116.6</v>
      </c>
      <c r="G34" s="111">
        <v>6456.88</v>
      </c>
      <c r="H34" s="108">
        <v>1659.72</v>
      </c>
      <c r="I34" s="155"/>
      <c r="J34" s="156">
        <v>1100</v>
      </c>
      <c r="K34" s="157">
        <v>929</v>
      </c>
      <c r="L34" s="157">
        <v>171</v>
      </c>
      <c r="M34" s="147"/>
    </row>
    <row r="35" spans="1:13" ht="16.5" customHeight="1" x14ac:dyDescent="0.3">
      <c r="A35" s="46" t="s">
        <v>250</v>
      </c>
      <c r="B35" s="100">
        <v>25649.22</v>
      </c>
      <c r="C35" s="94">
        <v>10993.61</v>
      </c>
      <c r="D35" s="100">
        <v>14655.61</v>
      </c>
      <c r="E35" s="108"/>
      <c r="F35" s="100">
        <v>240.32</v>
      </c>
      <c r="G35" s="94">
        <v>230.55</v>
      </c>
      <c r="H35" s="100">
        <v>9.77</v>
      </c>
      <c r="I35" s="101"/>
      <c r="J35" s="122">
        <v>440</v>
      </c>
      <c r="K35" s="123">
        <v>387</v>
      </c>
      <c r="L35" s="123">
        <v>53</v>
      </c>
      <c r="M35" s="147"/>
    </row>
    <row r="36" spans="1:13" ht="16.5" customHeight="1" x14ac:dyDescent="0.3">
      <c r="A36" s="46" t="s">
        <v>251</v>
      </c>
      <c r="B36" s="108">
        <v>1646057.89</v>
      </c>
      <c r="C36" s="111">
        <v>1224736.82</v>
      </c>
      <c r="D36" s="108">
        <v>421321.08</v>
      </c>
      <c r="E36" s="108"/>
      <c r="F36" s="108">
        <v>15648.82</v>
      </c>
      <c r="G36" s="111">
        <v>12779.35</v>
      </c>
      <c r="H36" s="108">
        <v>2869.46</v>
      </c>
      <c r="I36" s="155"/>
      <c r="J36" s="156">
        <v>3105</v>
      </c>
      <c r="K36" s="157">
        <v>2119</v>
      </c>
      <c r="L36" s="157">
        <v>986</v>
      </c>
      <c r="M36" s="147"/>
    </row>
    <row r="37" spans="1:13" ht="16.5" customHeight="1" x14ac:dyDescent="0.3">
      <c r="A37" s="46" t="s">
        <v>77</v>
      </c>
      <c r="B37" s="125">
        <v>15623130.6509529</v>
      </c>
      <c r="C37" s="126">
        <v>9714461.6131515801</v>
      </c>
      <c r="D37" s="125">
        <v>5908669.04780138</v>
      </c>
      <c r="E37" s="109"/>
      <c r="F37" s="125">
        <v>188585.12364038001</v>
      </c>
      <c r="G37" s="126">
        <v>169661.42219974901</v>
      </c>
      <c r="H37" s="125">
        <v>18923.701441031</v>
      </c>
      <c r="I37" s="101"/>
      <c r="J37" s="125">
        <v>60205</v>
      </c>
      <c r="K37" s="126">
        <v>31974</v>
      </c>
      <c r="L37" s="125">
        <v>28231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uVqanIzwMn0aX0HMDWYmNewJ7JvdBuX0ZTD+idU4uHBYGZFsFQbKgn/b0od8p2U2zzboTScKj9MS1cVazNpn5g==" saltValue="wlu0rC8eMhc4br+cB5kNsA==" spinCount="100000" sheet="1" objects="1" scenarios="1"/>
  <mergeCells count="1">
    <mergeCell ref="A1:B1"/>
  </mergeCells>
  <conditionalFormatting sqref="B8:H36">
    <cfRule type="cellIs" dxfId="502" priority="14" operator="between">
      <formula>0</formula>
      <formula>0.1</formula>
    </cfRule>
    <cfRule type="cellIs" dxfId="501" priority="15" operator="lessThan">
      <formula>0</formula>
    </cfRule>
    <cfRule type="cellIs" dxfId="500" priority="16" operator="greaterThanOrEqual">
      <formula>0.1</formula>
    </cfRule>
  </conditionalFormatting>
  <conditionalFormatting sqref="A38:XFD1048576 M37:XFD37 A1:XFD8 B9:XFD36 A9:A37">
    <cfRule type="cellIs" dxfId="499" priority="13" operator="between">
      <formula>-0.1</formula>
      <formula>0</formula>
    </cfRule>
  </conditionalFormatting>
  <conditionalFormatting sqref="F37:H37">
    <cfRule type="cellIs" dxfId="498" priority="1" operator="between">
      <formula>-0.1</formula>
      <formula>0</formula>
    </cfRule>
  </conditionalFormatting>
  <conditionalFormatting sqref="E37">
    <cfRule type="cellIs" dxfId="497" priority="10" operator="between">
      <formula>0</formula>
      <formula>0.1</formula>
    </cfRule>
    <cfRule type="cellIs" dxfId="496" priority="11" operator="lessThan">
      <formula>0</formula>
    </cfRule>
    <cfRule type="cellIs" dxfId="495" priority="12" operator="greaterThanOrEqual">
      <formula>0.1</formula>
    </cfRule>
  </conditionalFormatting>
  <conditionalFormatting sqref="E37 I37">
    <cfRule type="cellIs" dxfId="494" priority="9" operator="between">
      <formula>-0.1</formula>
      <formula>0</formula>
    </cfRule>
  </conditionalFormatting>
  <conditionalFormatting sqref="B37:D37">
    <cfRule type="cellIs" dxfId="493" priority="6" operator="between">
      <formula>0</formula>
      <formula>0.1</formula>
    </cfRule>
    <cfRule type="cellIs" dxfId="492" priority="7" operator="lessThan">
      <formula>0</formula>
    </cfRule>
    <cfRule type="cellIs" dxfId="491" priority="8" operator="greaterThanOrEqual">
      <formula>0.1</formula>
    </cfRule>
  </conditionalFormatting>
  <conditionalFormatting sqref="B37:D37">
    <cfRule type="cellIs" dxfId="490" priority="5" operator="between">
      <formula>-0.1</formula>
      <formula>0</formula>
    </cfRule>
  </conditionalFormatting>
  <conditionalFormatting sqref="F37:H37">
    <cfRule type="cellIs" dxfId="489" priority="2" operator="between">
      <formula>0</formula>
      <formula>0.1</formula>
    </cfRule>
    <cfRule type="cellIs" dxfId="488" priority="3" operator="lessThan">
      <formula>0</formula>
    </cfRule>
    <cfRule type="cellIs" dxfId="487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2017:Q4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4241.8980000000001</v>
      </c>
      <c r="C8" s="142">
        <v>482.6819999999999</v>
      </c>
      <c r="D8" s="142">
        <v>-492.93399999999986</v>
      </c>
      <c r="E8" s="142">
        <v>4027.3749999999995</v>
      </c>
      <c r="F8" s="142">
        <v>-17.84</v>
      </c>
      <c r="G8" s="142">
        <v>-260.286</v>
      </c>
      <c r="H8" s="142">
        <v>-243.83999999999997</v>
      </c>
      <c r="I8" s="142">
        <v>714.97299999999996</v>
      </c>
      <c r="J8" s="142">
        <v>31.768000000000001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102.03</v>
      </c>
      <c r="C10" s="142">
        <v>25.39</v>
      </c>
      <c r="D10" s="142">
        <v>11.49</v>
      </c>
      <c r="E10" s="142">
        <v>72.819999999999993</v>
      </c>
      <c r="F10" s="142">
        <v>-5.99</v>
      </c>
      <c r="G10" s="142">
        <v>0</v>
      </c>
      <c r="H10" s="142">
        <v>0</v>
      </c>
      <c r="I10" s="142">
        <v>0</v>
      </c>
      <c r="J10" s="142">
        <v>-1.68</v>
      </c>
    </row>
    <row r="11" spans="1:10" ht="16.5" customHeight="1" x14ac:dyDescent="0.3">
      <c r="A11" s="46" t="s">
        <v>226</v>
      </c>
      <c r="B11" s="93">
        <v>-1712.9299999999998</v>
      </c>
      <c r="C11" s="93">
        <v>-2.6300000000000008</v>
      </c>
      <c r="D11" s="93">
        <v>222.85</v>
      </c>
      <c r="E11" s="93">
        <v>-65.47</v>
      </c>
      <c r="F11" s="93">
        <v>-1913.17</v>
      </c>
      <c r="G11" s="93">
        <v>0</v>
      </c>
      <c r="H11" s="93">
        <v>0</v>
      </c>
      <c r="I11" s="93">
        <v>0</v>
      </c>
      <c r="J11" s="95">
        <v>45.480000000000004</v>
      </c>
    </row>
    <row r="12" spans="1:10" ht="16.5" customHeight="1" x14ac:dyDescent="0.3">
      <c r="A12" s="46" t="s">
        <v>227</v>
      </c>
      <c r="B12" s="142">
        <v>248</v>
      </c>
      <c r="C12" s="142">
        <v>36</v>
      </c>
      <c r="D12" s="142">
        <v>57</v>
      </c>
      <c r="E12" s="142">
        <v>17</v>
      </c>
      <c r="F12" s="142">
        <v>0</v>
      </c>
      <c r="G12" s="142">
        <v>0</v>
      </c>
      <c r="H12" s="142">
        <v>0</v>
      </c>
      <c r="I12" s="142">
        <v>28</v>
      </c>
      <c r="J12" s="142">
        <v>110</v>
      </c>
    </row>
    <row r="13" spans="1:10" ht="16.5" customHeight="1" x14ac:dyDescent="0.3">
      <c r="A13" s="46" t="s">
        <v>228</v>
      </c>
      <c r="B13" s="93">
        <v>1423.04</v>
      </c>
      <c r="C13" s="93">
        <v>204.92</v>
      </c>
      <c r="D13" s="93">
        <v>-47.71</v>
      </c>
      <c r="E13" s="93">
        <v>905.54</v>
      </c>
      <c r="F13" s="93">
        <v>30.780000000000005</v>
      </c>
      <c r="G13" s="93">
        <v>-4.5600000000000005</v>
      </c>
      <c r="H13" s="93">
        <v>0</v>
      </c>
      <c r="I13" s="93">
        <v>169.16</v>
      </c>
      <c r="J13" s="95">
        <v>164.89</v>
      </c>
    </row>
    <row r="14" spans="1:10" ht="16.5" customHeight="1" x14ac:dyDescent="0.3">
      <c r="A14" s="46" t="s">
        <v>229</v>
      </c>
      <c r="B14" s="142">
        <v>13819.14</v>
      </c>
      <c r="C14" s="142">
        <v>7357.65</v>
      </c>
      <c r="D14" s="142">
        <v>-2229.36</v>
      </c>
      <c r="E14" s="142">
        <v>8272.130000000001</v>
      </c>
      <c r="F14" s="142">
        <v>-161.36000000000001</v>
      </c>
      <c r="G14" s="142">
        <v>0</v>
      </c>
      <c r="H14" s="142">
        <v>-114.16</v>
      </c>
      <c r="I14" s="142">
        <v>0</v>
      </c>
      <c r="J14" s="142">
        <v>694.20999999999992</v>
      </c>
    </row>
    <row r="15" spans="1:10" ht="16.5" customHeight="1" x14ac:dyDescent="0.3">
      <c r="A15" s="46" t="s">
        <v>230</v>
      </c>
      <c r="B15" s="93">
        <v>3506.6827391000002</v>
      </c>
      <c r="C15" s="93">
        <v>-1231.8813937</v>
      </c>
      <c r="D15" s="93">
        <v>1470.4747671299999</v>
      </c>
      <c r="E15" s="93">
        <v>2790.0213337599998</v>
      </c>
      <c r="F15" s="93">
        <v>-129.55298148000003</v>
      </c>
      <c r="G15" s="93">
        <v>-4.1666372000000003</v>
      </c>
      <c r="H15" s="93">
        <v>0</v>
      </c>
      <c r="I15" s="93">
        <v>-13.0210791</v>
      </c>
      <c r="J15" s="95">
        <v>624.68891501000007</v>
      </c>
    </row>
    <row r="16" spans="1:10" ht="16.5" customHeight="1" x14ac:dyDescent="0.3">
      <c r="A16" s="46" t="s">
        <v>231</v>
      </c>
      <c r="B16" s="142">
        <v>48500</v>
      </c>
      <c r="C16" s="142">
        <v>11000</v>
      </c>
      <c r="D16" s="142">
        <v>26400</v>
      </c>
      <c r="E16" s="142">
        <v>12300</v>
      </c>
      <c r="F16" s="142">
        <v>-300</v>
      </c>
      <c r="G16" s="142">
        <v>-900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112028.128</v>
      </c>
      <c r="C17" s="93">
        <v>18066.108</v>
      </c>
      <c r="D17" s="93">
        <v>10891.699000000001</v>
      </c>
      <c r="E17" s="93">
        <v>39121.563000000002</v>
      </c>
      <c r="F17" s="93">
        <v>-286.69799999999998</v>
      </c>
      <c r="G17" s="93">
        <v>8.0849999999999991</v>
      </c>
      <c r="H17" s="93">
        <v>78.020999999999972</v>
      </c>
      <c r="I17" s="93">
        <v>14694.779999999999</v>
      </c>
      <c r="J17" s="95">
        <v>29454.57</v>
      </c>
    </row>
    <row r="18" spans="1:10" ht="16.5" customHeight="1" x14ac:dyDescent="0.3">
      <c r="A18" s="46" t="s">
        <v>233</v>
      </c>
      <c r="B18" s="142">
        <v>-91.247</v>
      </c>
      <c r="C18" s="142">
        <v>-53.399000000000001</v>
      </c>
      <c r="D18" s="142">
        <v>38.478999999999999</v>
      </c>
      <c r="E18" s="142">
        <v>-25.722999999999999</v>
      </c>
      <c r="F18" s="142">
        <v>52.474999999999994</v>
      </c>
      <c r="G18" s="142">
        <v>0</v>
      </c>
      <c r="H18" s="142">
        <v>0</v>
      </c>
      <c r="I18" s="142">
        <v>0</v>
      </c>
      <c r="J18" s="142">
        <v>-103.07899999999999</v>
      </c>
    </row>
    <row r="19" spans="1:10" ht="16.5" customHeight="1" x14ac:dyDescent="0.3">
      <c r="A19" s="46" t="s">
        <v>234</v>
      </c>
      <c r="B19" s="93">
        <v>854.15000000000009</v>
      </c>
      <c r="C19" s="93">
        <v>166.32999999999998</v>
      </c>
      <c r="D19" s="93">
        <v>-621.89</v>
      </c>
      <c r="E19" s="93">
        <v>471.27</v>
      </c>
      <c r="F19" s="93">
        <v>-931.08999999999992</v>
      </c>
      <c r="G19" s="93">
        <v>-288.31</v>
      </c>
      <c r="H19" s="93">
        <v>865.82</v>
      </c>
      <c r="I19" s="93">
        <v>794.12999999999988</v>
      </c>
      <c r="J19" s="95">
        <v>397.86</v>
      </c>
    </row>
    <row r="20" spans="1:10" ht="16.5" customHeight="1" x14ac:dyDescent="0.3">
      <c r="A20" s="46" t="s">
        <v>235</v>
      </c>
      <c r="B20" s="142">
        <v>298051.13393182197</v>
      </c>
      <c r="C20" s="142">
        <v>53624.477290622905</v>
      </c>
      <c r="D20" s="142">
        <v>130042.24375573741</v>
      </c>
      <c r="E20" s="142">
        <v>11187.13458307254</v>
      </c>
      <c r="F20" s="142">
        <v>41998.685506589005</v>
      </c>
      <c r="G20" s="142">
        <v>0</v>
      </c>
      <c r="H20" s="142">
        <v>0</v>
      </c>
      <c r="I20" s="142">
        <v>2759.7577472618941</v>
      </c>
      <c r="J20" s="142">
        <v>58438.835048538211</v>
      </c>
    </row>
    <row r="21" spans="1:10" ht="16.5" customHeight="1" x14ac:dyDescent="0.3">
      <c r="A21" s="46" t="s">
        <v>236</v>
      </c>
      <c r="B21" s="93">
        <v>15939.55000000001</v>
      </c>
      <c r="C21" s="93">
        <v>334.43999999999994</v>
      </c>
      <c r="D21" s="93">
        <v>1825.3000000000097</v>
      </c>
      <c r="E21" s="93">
        <v>26503.49</v>
      </c>
      <c r="F21" s="93">
        <v>-684.17000000000007</v>
      </c>
      <c r="G21" s="93">
        <v>-172.31</v>
      </c>
      <c r="H21" s="93">
        <v>-11382.08</v>
      </c>
      <c r="I21" s="93">
        <v>0</v>
      </c>
      <c r="J21" s="95">
        <v>-485.12</v>
      </c>
    </row>
    <row r="22" spans="1:10" ht="16.5" customHeight="1" x14ac:dyDescent="0.3">
      <c r="A22" s="46" t="s">
        <v>237</v>
      </c>
      <c r="B22" s="142">
        <v>2390.61</v>
      </c>
      <c r="C22" s="142">
        <v>903.55</v>
      </c>
      <c r="D22" s="142">
        <v>527.11</v>
      </c>
      <c r="E22" s="142">
        <v>620.62</v>
      </c>
      <c r="F22" s="142">
        <v>-125.38999999999997</v>
      </c>
      <c r="G22" s="142">
        <v>0</v>
      </c>
      <c r="H22" s="142">
        <v>32.249999999999993</v>
      </c>
      <c r="I22" s="142">
        <v>28.200000000000003</v>
      </c>
      <c r="J22" s="142">
        <v>404.24</v>
      </c>
    </row>
    <row r="23" spans="1:10" ht="16.5" customHeight="1" x14ac:dyDescent="0.3">
      <c r="A23" s="46" t="s">
        <v>238</v>
      </c>
      <c r="B23" s="93">
        <v>308365.00000000012</v>
      </c>
      <c r="C23" s="93">
        <v>45716</v>
      </c>
      <c r="D23" s="93">
        <v>119136</v>
      </c>
      <c r="E23" s="93">
        <v>90184</v>
      </c>
      <c r="F23" s="93">
        <v>22650</v>
      </c>
      <c r="G23" s="93">
        <v>0</v>
      </c>
      <c r="H23" s="93">
        <v>0</v>
      </c>
      <c r="I23" s="93">
        <v>6126</v>
      </c>
      <c r="J23" s="95">
        <v>24553</v>
      </c>
    </row>
    <row r="24" spans="1:10" ht="16.5" customHeight="1" x14ac:dyDescent="0.3">
      <c r="A24" s="46" t="s">
        <v>239</v>
      </c>
      <c r="B24" s="142">
        <v>131.86080372665484</v>
      </c>
      <c r="C24" s="142">
        <v>-494.7870893999999</v>
      </c>
      <c r="D24" s="142">
        <v>114.94615736</v>
      </c>
      <c r="E24" s="142">
        <v>-60.8306892034946</v>
      </c>
      <c r="F24" s="142">
        <v>-7.6020000000000003</v>
      </c>
      <c r="G24" s="142">
        <v>0</v>
      </c>
      <c r="H24" s="142">
        <v>-0.73799999999999999</v>
      </c>
      <c r="I24" s="142">
        <v>18.331603869999999</v>
      </c>
      <c r="J24" s="142">
        <v>562.54082110015065</v>
      </c>
    </row>
    <row r="25" spans="1:10" ht="16.5" customHeight="1" x14ac:dyDescent="0.3">
      <c r="A25" s="46" t="s">
        <v>240</v>
      </c>
      <c r="B25" s="93">
        <v>10015</v>
      </c>
      <c r="C25" s="93">
        <v>10563</v>
      </c>
      <c r="D25" s="93">
        <v>-14996</v>
      </c>
      <c r="E25" s="93">
        <v>-2993</v>
      </c>
      <c r="F25" s="93">
        <v>0</v>
      </c>
      <c r="G25" s="93">
        <v>0</v>
      </c>
      <c r="H25" s="93">
        <v>0</v>
      </c>
      <c r="I25" s="93">
        <v>2370</v>
      </c>
      <c r="J25" s="95">
        <v>15071</v>
      </c>
    </row>
    <row r="26" spans="1:10" ht="16.5" customHeight="1" x14ac:dyDescent="0.3">
      <c r="A26" s="46" t="s">
        <v>241</v>
      </c>
      <c r="B26" s="142">
        <v>8449.7200000000012</v>
      </c>
      <c r="C26" s="142">
        <v>2483.84</v>
      </c>
      <c r="D26" s="142">
        <v>3465.0099999999998</v>
      </c>
      <c r="E26" s="142">
        <v>791.71</v>
      </c>
      <c r="F26" s="142">
        <v>1489.23</v>
      </c>
      <c r="G26" s="142">
        <v>0</v>
      </c>
      <c r="H26" s="142">
        <v>0</v>
      </c>
      <c r="I26" s="142">
        <v>0</v>
      </c>
      <c r="J26" s="142">
        <v>219.92</v>
      </c>
    </row>
    <row r="27" spans="1:10" ht="16.5" customHeight="1" x14ac:dyDescent="0.3">
      <c r="A27" s="46" t="s">
        <v>242</v>
      </c>
      <c r="B27" s="93">
        <v>3409.53</v>
      </c>
      <c r="C27" s="93">
        <v>-128.27000000000004</v>
      </c>
      <c r="D27" s="93">
        <v>917.43999999999994</v>
      </c>
      <c r="E27" s="93">
        <v>787.7</v>
      </c>
      <c r="F27" s="93">
        <v>1813.95</v>
      </c>
      <c r="G27" s="93">
        <v>0</v>
      </c>
      <c r="H27" s="93">
        <v>127.84999999999998</v>
      </c>
      <c r="I27" s="93">
        <v>106.46000000000001</v>
      </c>
      <c r="J27" s="95">
        <v>-216.32999999999998</v>
      </c>
    </row>
    <row r="28" spans="1:10" ht="16.5" customHeight="1" x14ac:dyDescent="0.3">
      <c r="A28" s="46" t="s">
        <v>243</v>
      </c>
      <c r="B28" s="142">
        <v>923.46287794980014</v>
      </c>
      <c r="C28" s="142">
        <v>47.37054577</v>
      </c>
      <c r="D28" s="142">
        <v>501.60163850000004</v>
      </c>
      <c r="E28" s="142">
        <v>403.15582766000006</v>
      </c>
      <c r="F28" s="142">
        <v>-840.37149486999988</v>
      </c>
      <c r="G28" s="142">
        <v>-136.23867991999998</v>
      </c>
      <c r="H28" s="142">
        <v>-11.3448319690002</v>
      </c>
      <c r="I28" s="142">
        <v>0</v>
      </c>
      <c r="J28" s="142">
        <v>959.28987277880003</v>
      </c>
    </row>
    <row r="29" spans="1:10" ht="16.5" customHeight="1" x14ac:dyDescent="0.3">
      <c r="A29" s="46" t="s">
        <v>244</v>
      </c>
      <c r="B29" s="93">
        <v>85.499999999999986</v>
      </c>
      <c r="C29" s="93">
        <v>17.77</v>
      </c>
      <c r="D29" s="93">
        <v>-73.390000000000015</v>
      </c>
      <c r="E29" s="93">
        <v>87.740000000000009</v>
      </c>
      <c r="F29" s="93">
        <v>-0.3400000000000003</v>
      </c>
      <c r="G29" s="93">
        <v>-11.280000000000001</v>
      </c>
      <c r="H29" s="93">
        <v>50.31</v>
      </c>
      <c r="I29" s="93">
        <v>0</v>
      </c>
      <c r="J29" s="95">
        <v>14.67</v>
      </c>
    </row>
    <row r="30" spans="1:10" ht="16.5" customHeight="1" x14ac:dyDescent="0.3">
      <c r="A30" s="46" t="s">
        <v>245</v>
      </c>
      <c r="B30" s="142">
        <v>545.49399999999991</v>
      </c>
      <c r="C30" s="142">
        <v>0.71999999999999709</v>
      </c>
      <c r="D30" s="142">
        <v>9.4059999999999988</v>
      </c>
      <c r="E30" s="142">
        <v>494.28800000000001</v>
      </c>
      <c r="F30" s="142">
        <v>-120.27900000000001</v>
      </c>
      <c r="G30" s="142">
        <v>0</v>
      </c>
      <c r="H30" s="142">
        <v>0</v>
      </c>
      <c r="I30" s="142">
        <v>161.35900000000001</v>
      </c>
      <c r="J30" s="142">
        <v>0</v>
      </c>
    </row>
    <row r="31" spans="1:10" ht="16.5" customHeight="1" x14ac:dyDescent="0.3">
      <c r="A31" s="46" t="s">
        <v>246</v>
      </c>
      <c r="B31" s="93">
        <v>33.488900000000001</v>
      </c>
      <c r="C31" s="93">
        <v>13.4739</v>
      </c>
      <c r="D31" s="93">
        <v>9.4084000000000003</v>
      </c>
      <c r="E31" s="93">
        <v>54.530600000000007</v>
      </c>
      <c r="F31" s="93">
        <v>-44.437999999999995</v>
      </c>
      <c r="G31" s="93">
        <v>0</v>
      </c>
      <c r="H31" s="93">
        <v>0</v>
      </c>
      <c r="I31" s="93">
        <v>0</v>
      </c>
      <c r="J31" s="95">
        <v>0.51400000000000001</v>
      </c>
    </row>
    <row r="32" spans="1:10" ht="16.5" customHeight="1" x14ac:dyDescent="0.3">
      <c r="A32" s="46" t="s">
        <v>247</v>
      </c>
      <c r="B32" s="142">
        <v>21222</v>
      </c>
      <c r="C32" s="142">
        <v>19136</v>
      </c>
      <c r="D32" s="142">
        <v>-5987</v>
      </c>
      <c r="E32" s="142">
        <v>7846</v>
      </c>
      <c r="F32" s="142">
        <v>-2446</v>
      </c>
      <c r="G32" s="142">
        <v>-1420</v>
      </c>
      <c r="H32" s="142">
        <v>3786</v>
      </c>
      <c r="I32" s="142">
        <v>0</v>
      </c>
      <c r="J32" s="142">
        <v>307</v>
      </c>
    </row>
    <row r="33" spans="1:10" ht="16.5" customHeight="1" x14ac:dyDescent="0.3">
      <c r="A33" s="46" t="s">
        <v>248</v>
      </c>
      <c r="B33" s="93">
        <v>10974.81</v>
      </c>
      <c r="C33" s="93">
        <v>5904.4499999999989</v>
      </c>
      <c r="D33" s="93">
        <v>2652.56</v>
      </c>
      <c r="E33" s="93">
        <v>1976.7200000000003</v>
      </c>
      <c r="F33" s="93">
        <v>-213.04</v>
      </c>
      <c r="G33" s="93">
        <v>0</v>
      </c>
      <c r="H33" s="93">
        <v>-10.870000000000005</v>
      </c>
      <c r="I33" s="93">
        <v>0</v>
      </c>
      <c r="J33" s="95">
        <v>664.98</v>
      </c>
    </row>
    <row r="34" spans="1:10" ht="16.5" customHeight="1" x14ac:dyDescent="0.3">
      <c r="A34" s="46" t="s">
        <v>249</v>
      </c>
      <c r="B34" s="142">
        <v>19271.980000000003</v>
      </c>
      <c r="C34" s="142">
        <v>3177.0999999999995</v>
      </c>
      <c r="D34" s="142">
        <v>8634.59</v>
      </c>
      <c r="E34" s="142">
        <v>3081.24</v>
      </c>
      <c r="F34" s="142">
        <v>1530.75</v>
      </c>
      <c r="G34" s="142">
        <v>0</v>
      </c>
      <c r="H34" s="142">
        <v>0</v>
      </c>
      <c r="I34" s="142">
        <v>1414.67</v>
      </c>
      <c r="J34" s="142">
        <v>1433.6399999999999</v>
      </c>
    </row>
    <row r="35" spans="1:10" ht="16.5" customHeight="1" x14ac:dyDescent="0.3">
      <c r="A35" s="46" t="s">
        <v>250</v>
      </c>
      <c r="B35" s="93">
        <v>375.39000000000004</v>
      </c>
      <c r="C35" s="93">
        <v>78.59</v>
      </c>
      <c r="D35" s="93">
        <v>-528.32999999999993</v>
      </c>
      <c r="E35" s="93">
        <v>352.42</v>
      </c>
      <c r="F35" s="93">
        <v>-57.039999999999992</v>
      </c>
      <c r="G35" s="93">
        <v>45.97</v>
      </c>
      <c r="H35" s="93">
        <v>104.97</v>
      </c>
      <c r="I35" s="93">
        <v>22.52</v>
      </c>
      <c r="J35" s="95">
        <v>356.27000000000004</v>
      </c>
    </row>
    <row r="36" spans="1:10" ht="16.5" customHeight="1" x14ac:dyDescent="0.3">
      <c r="A36" s="46" t="s">
        <v>251</v>
      </c>
      <c r="B36" s="142">
        <v>65658.77</v>
      </c>
      <c r="C36" s="142">
        <v>8715.67</v>
      </c>
      <c r="D36" s="142">
        <v>19461.449999999997</v>
      </c>
      <c r="E36" s="142">
        <v>24139.599999999999</v>
      </c>
      <c r="F36" s="142">
        <v>3647.5299999999997</v>
      </c>
      <c r="G36" s="142">
        <v>-393.03999999999996</v>
      </c>
      <c r="H36" s="142">
        <v>4833.28</v>
      </c>
      <c r="I36" s="142">
        <v>-1207.5700000000002</v>
      </c>
      <c r="J36" s="142">
        <v>6461.91</v>
      </c>
    </row>
    <row r="37" spans="1:10" ht="16.5" customHeight="1" x14ac:dyDescent="0.3">
      <c r="A37" s="47" t="s">
        <v>77</v>
      </c>
      <c r="B37" s="96">
        <v>948762.19225259603</v>
      </c>
      <c r="C37" s="96">
        <v>186144.5642532926</v>
      </c>
      <c r="D37" s="96">
        <v>301412.44471872732</v>
      </c>
      <c r="E37" s="96">
        <v>233343.04465528904</v>
      </c>
      <c r="F37" s="96">
        <v>64929.029030239108</v>
      </c>
      <c r="G37" s="96">
        <v>-3536.1363171199878</v>
      </c>
      <c r="H37" s="96">
        <v>-1884.5318319689925</v>
      </c>
      <c r="I37" s="96">
        <v>28187.750272031881</v>
      </c>
      <c r="J37" s="98">
        <v>140165.06765742699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hUA1A+E3Ph/iowWLUolHc336n1DJp7jw08xCBM2x6aRo3vtkipl5OFmpMw5Onqx+zSHyjW47pYz1FPocYVeHdg==" saltValue="yZhOxGY7OXFy1J2U74CI3g==" spinCount="100000" sheet="1" objects="1" scenarios="1"/>
  <mergeCells count="1">
    <mergeCell ref="A1:B1"/>
  </mergeCells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conditionalFormatting sqref="A1:XFD6 A38:XFD1048576 B8:XFD37 A7 K7:XFD7">
    <cfRule type="cellIs" dxfId="226" priority="4" operator="between">
      <formula>-0.1</formula>
      <formula>0</formula>
    </cfRule>
  </conditionalFormatting>
  <conditionalFormatting sqref="A8:A37">
    <cfRule type="cellIs" dxfId="225" priority="3" operator="between">
      <formula>-0.1</formula>
      <formula>0</formula>
    </cfRule>
  </conditionalFormatting>
  <conditionalFormatting sqref="C7:J7">
    <cfRule type="cellIs" dxfId="224" priority="2" operator="between">
      <formula>-0.1</formula>
      <formula>0</formula>
    </cfRule>
  </conditionalFormatting>
  <conditionalFormatting sqref="B7">
    <cfRule type="cellIs" dxfId="22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2017:Q4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319.108</v>
      </c>
      <c r="C8" s="142">
        <v>-229.09</v>
      </c>
      <c r="D8" s="142">
        <v>-1208.2869999999998</v>
      </c>
      <c r="E8" s="142">
        <v>2190.2309999999998</v>
      </c>
      <c r="F8" s="142">
        <v>-17.84</v>
      </c>
      <c r="G8" s="142">
        <v>-132.55700000000002</v>
      </c>
      <c r="H8" s="142">
        <v>-317.13799999999998</v>
      </c>
      <c r="I8" s="143">
        <v>33.789000000000001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102.03</v>
      </c>
      <c r="C10" s="142">
        <v>25.39</v>
      </c>
      <c r="D10" s="142">
        <v>11.49</v>
      </c>
      <c r="E10" s="142">
        <v>72.819999999999993</v>
      </c>
      <c r="F10" s="142">
        <v>-5.99</v>
      </c>
      <c r="G10" s="142">
        <v>0</v>
      </c>
      <c r="H10" s="142">
        <v>0</v>
      </c>
      <c r="I10" s="143">
        <v>-1.68</v>
      </c>
    </row>
    <row r="11" spans="1:9" ht="16.5" customHeight="1" x14ac:dyDescent="0.3">
      <c r="A11" s="46" t="s">
        <v>226</v>
      </c>
      <c r="B11" s="93">
        <v>-1712.9299999999998</v>
      </c>
      <c r="C11" s="93">
        <v>-2.6300000000000008</v>
      </c>
      <c r="D11" s="93">
        <v>222.85</v>
      </c>
      <c r="E11" s="93">
        <v>-65.47</v>
      </c>
      <c r="F11" s="93">
        <v>-1913.17</v>
      </c>
      <c r="G11" s="93">
        <v>0</v>
      </c>
      <c r="H11" s="93">
        <v>0</v>
      </c>
      <c r="I11" s="95">
        <v>45.480000000000004</v>
      </c>
    </row>
    <row r="12" spans="1:9" ht="16.5" customHeight="1" x14ac:dyDescent="0.3">
      <c r="A12" s="46" t="s">
        <v>227</v>
      </c>
      <c r="B12" s="142">
        <v>54</v>
      </c>
      <c r="C12" s="142">
        <v>25</v>
      </c>
      <c r="D12" s="142">
        <v>26</v>
      </c>
      <c r="E12" s="142">
        <v>3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3">
      <c r="A13" s="46" t="s">
        <v>228</v>
      </c>
      <c r="B13" s="93">
        <v>1253.8799999999999</v>
      </c>
      <c r="C13" s="93">
        <v>204.92</v>
      </c>
      <c r="D13" s="93">
        <v>-47.71</v>
      </c>
      <c r="E13" s="93">
        <v>905.54</v>
      </c>
      <c r="F13" s="93">
        <v>30.780000000000005</v>
      </c>
      <c r="G13" s="93">
        <v>-4.5600000000000005</v>
      </c>
      <c r="H13" s="93">
        <v>0</v>
      </c>
      <c r="I13" s="95">
        <v>164.89</v>
      </c>
    </row>
    <row r="14" spans="1:9" ht="16.5" customHeight="1" x14ac:dyDescent="0.3">
      <c r="A14" s="46" t="s">
        <v>229</v>
      </c>
      <c r="B14" s="142">
        <v>7698.86</v>
      </c>
      <c r="C14" s="142">
        <v>2220.9699999999993</v>
      </c>
      <c r="D14" s="142">
        <v>-875.9799999999999</v>
      </c>
      <c r="E14" s="142">
        <v>6096.07</v>
      </c>
      <c r="F14" s="142">
        <v>-6.68</v>
      </c>
      <c r="G14" s="142">
        <v>0</v>
      </c>
      <c r="H14" s="142">
        <v>0</v>
      </c>
      <c r="I14" s="143">
        <v>264.47000000000003</v>
      </c>
    </row>
    <row r="15" spans="1:9" ht="16.5" customHeight="1" x14ac:dyDescent="0.3">
      <c r="A15" s="46" t="s">
        <v>230</v>
      </c>
      <c r="B15" s="93">
        <v>2117.1636151000002</v>
      </c>
      <c r="C15" s="93">
        <v>-1112.951787</v>
      </c>
      <c r="D15" s="93">
        <v>1166.9554186999999</v>
      </c>
      <c r="E15" s="93">
        <v>2070.6483521</v>
      </c>
      <c r="F15" s="93">
        <v>-120.39544780000001</v>
      </c>
      <c r="G15" s="93">
        <v>0</v>
      </c>
      <c r="H15" s="93">
        <v>0</v>
      </c>
      <c r="I15" s="95">
        <v>112.90707940999999</v>
      </c>
    </row>
    <row r="16" spans="1:9" ht="16.5" customHeight="1" x14ac:dyDescent="0.3">
      <c r="A16" s="46" t="s">
        <v>231</v>
      </c>
      <c r="B16" s="142">
        <v>45400</v>
      </c>
      <c r="C16" s="142">
        <v>13400</v>
      </c>
      <c r="D16" s="142">
        <v>28900</v>
      </c>
      <c r="E16" s="142">
        <v>4800</v>
      </c>
      <c r="F16" s="142">
        <v>400</v>
      </c>
      <c r="G16" s="142">
        <v>-2100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25119.923999999999</v>
      </c>
      <c r="C17" s="93">
        <v>8204.155999999999</v>
      </c>
      <c r="D17" s="93">
        <v>3757.6619999999998</v>
      </c>
      <c r="E17" s="93">
        <v>13287.656000000001</v>
      </c>
      <c r="F17" s="93">
        <v>-286.32099999999997</v>
      </c>
      <c r="G17" s="93">
        <v>8.0849999999999991</v>
      </c>
      <c r="H17" s="93">
        <v>-77.233999999999995</v>
      </c>
      <c r="I17" s="95">
        <v>225.92</v>
      </c>
    </row>
    <row r="18" spans="1:9" ht="16.5" customHeight="1" x14ac:dyDescent="0.3">
      <c r="A18" s="46" t="s">
        <v>233</v>
      </c>
      <c r="B18" s="142">
        <v>-91.247</v>
      </c>
      <c r="C18" s="142">
        <v>-53.399000000000001</v>
      </c>
      <c r="D18" s="142">
        <v>38.478999999999999</v>
      </c>
      <c r="E18" s="142">
        <v>-25.722999999999999</v>
      </c>
      <c r="F18" s="142">
        <v>52.474999999999994</v>
      </c>
      <c r="G18" s="142">
        <v>0</v>
      </c>
      <c r="H18" s="142">
        <v>0</v>
      </c>
      <c r="I18" s="143">
        <v>-103.07899999999999</v>
      </c>
    </row>
    <row r="19" spans="1:9" ht="16.5" customHeight="1" x14ac:dyDescent="0.3">
      <c r="A19" s="46" t="s">
        <v>234</v>
      </c>
      <c r="B19" s="93">
        <v>211.82</v>
      </c>
      <c r="C19" s="93">
        <v>54.269999999999996</v>
      </c>
      <c r="D19" s="93">
        <v>15.489999999999998</v>
      </c>
      <c r="E19" s="93">
        <v>79.03</v>
      </c>
      <c r="F19" s="93">
        <v>0</v>
      </c>
      <c r="G19" s="93">
        <v>0</v>
      </c>
      <c r="H19" s="93">
        <v>66.91</v>
      </c>
      <c r="I19" s="95">
        <v>-3.87</v>
      </c>
    </row>
    <row r="20" spans="1:9" ht="16.5" customHeight="1" x14ac:dyDescent="0.3">
      <c r="A20" s="46" t="s">
        <v>235</v>
      </c>
      <c r="B20" s="142">
        <v>242061.13465911971</v>
      </c>
      <c r="C20" s="142">
        <v>53624.477290622905</v>
      </c>
      <c r="D20" s="142">
        <v>130042.24375573741</v>
      </c>
      <c r="E20" s="142">
        <v>11187.13458307254</v>
      </c>
      <c r="F20" s="142">
        <v>41814.327755756902</v>
      </c>
      <c r="G20" s="142">
        <v>0</v>
      </c>
      <c r="H20" s="142">
        <v>0</v>
      </c>
      <c r="I20" s="143">
        <v>5392.9512739299298</v>
      </c>
    </row>
    <row r="21" spans="1:9" ht="16.5" customHeight="1" x14ac:dyDescent="0.3">
      <c r="A21" s="46" t="s">
        <v>236</v>
      </c>
      <c r="B21" s="93">
        <v>16872.840000000011</v>
      </c>
      <c r="C21" s="93">
        <v>334.43999999999994</v>
      </c>
      <c r="D21" s="93">
        <v>1825.3000000000097</v>
      </c>
      <c r="E21" s="93">
        <v>26503.49</v>
      </c>
      <c r="F21" s="93">
        <v>-684.17000000000007</v>
      </c>
      <c r="G21" s="93">
        <v>-172.31</v>
      </c>
      <c r="H21" s="93">
        <v>-10933.91</v>
      </c>
      <c r="I21" s="95">
        <v>0</v>
      </c>
    </row>
    <row r="22" spans="1:9" ht="16.5" customHeight="1" x14ac:dyDescent="0.3">
      <c r="A22" s="46" t="s">
        <v>237</v>
      </c>
      <c r="B22" s="142">
        <v>1236.8400000000001</v>
      </c>
      <c r="C22" s="142">
        <v>704.9</v>
      </c>
      <c r="D22" s="142">
        <v>141.03</v>
      </c>
      <c r="E22" s="142">
        <v>342.71</v>
      </c>
      <c r="F22" s="142">
        <v>-125.38999999999997</v>
      </c>
      <c r="G22" s="142">
        <v>0</v>
      </c>
      <c r="H22" s="142">
        <v>2.0499999999999998</v>
      </c>
      <c r="I22" s="143">
        <v>171.55</v>
      </c>
    </row>
    <row r="23" spans="1:9" ht="16.5" customHeight="1" x14ac:dyDescent="0.3">
      <c r="A23" s="46" t="s">
        <v>238</v>
      </c>
      <c r="B23" s="93">
        <v>280927.00000000012</v>
      </c>
      <c r="C23" s="93">
        <v>47745</v>
      </c>
      <c r="D23" s="93">
        <v>119674</v>
      </c>
      <c r="E23" s="93">
        <v>89300</v>
      </c>
      <c r="F23" s="93">
        <v>23387</v>
      </c>
      <c r="G23" s="93">
        <v>0</v>
      </c>
      <c r="H23" s="93">
        <v>0</v>
      </c>
      <c r="I23" s="95">
        <v>821</v>
      </c>
    </row>
    <row r="24" spans="1:9" ht="16.5" customHeight="1" x14ac:dyDescent="0.3">
      <c r="A24" s="46" t="s">
        <v>239</v>
      </c>
      <c r="B24" s="142">
        <v>115.90660910855783</v>
      </c>
      <c r="C24" s="142">
        <v>-179.69684699999996</v>
      </c>
      <c r="D24" s="142">
        <v>115.208</v>
      </c>
      <c r="E24" s="142">
        <v>-18.093128953494599</v>
      </c>
      <c r="F24" s="142">
        <v>-7.6020000000000003</v>
      </c>
      <c r="G24" s="142">
        <v>0</v>
      </c>
      <c r="H24" s="142">
        <v>-0.13600000000000001</v>
      </c>
      <c r="I24" s="143">
        <v>206.22658506205261</v>
      </c>
    </row>
    <row r="25" spans="1:9" ht="16.5" customHeight="1" x14ac:dyDescent="0.3">
      <c r="A25" s="46" t="s">
        <v>240</v>
      </c>
      <c r="B25" s="93">
        <v>-1029</v>
      </c>
      <c r="C25" s="93">
        <v>-961</v>
      </c>
      <c r="D25" s="93">
        <v>-1142</v>
      </c>
      <c r="E25" s="93">
        <v>1186</v>
      </c>
      <c r="F25" s="93">
        <v>0</v>
      </c>
      <c r="G25" s="93">
        <v>0</v>
      </c>
      <c r="H25" s="93">
        <v>0</v>
      </c>
      <c r="I25" s="95">
        <v>-112</v>
      </c>
    </row>
    <row r="26" spans="1:9" ht="16.5" customHeight="1" x14ac:dyDescent="0.3">
      <c r="A26" s="46" t="s">
        <v>241</v>
      </c>
      <c r="B26" s="142">
        <v>8449.7200000000012</v>
      </c>
      <c r="C26" s="142">
        <v>2483.84</v>
      </c>
      <c r="D26" s="142">
        <v>3465.0099999999998</v>
      </c>
      <c r="E26" s="142">
        <v>791.71</v>
      </c>
      <c r="F26" s="142">
        <v>1489.23</v>
      </c>
      <c r="G26" s="142">
        <v>0</v>
      </c>
      <c r="H26" s="142">
        <v>0</v>
      </c>
      <c r="I26" s="143">
        <v>219.92</v>
      </c>
    </row>
    <row r="27" spans="1:9" ht="16.5" customHeight="1" x14ac:dyDescent="0.3">
      <c r="A27" s="46" t="s">
        <v>242</v>
      </c>
      <c r="B27" s="93">
        <v>2080.92</v>
      </c>
      <c r="C27" s="93">
        <v>157</v>
      </c>
      <c r="D27" s="93">
        <v>-17.100000000000001</v>
      </c>
      <c r="E27" s="93">
        <v>392.06000000000006</v>
      </c>
      <c r="F27" s="93">
        <v>1534.38</v>
      </c>
      <c r="G27" s="93">
        <v>0</v>
      </c>
      <c r="H27" s="93">
        <v>12.770000000000001</v>
      </c>
      <c r="I27" s="95">
        <v>1.7900000000000014</v>
      </c>
    </row>
    <row r="28" spans="1:9" ht="16.5" customHeight="1" x14ac:dyDescent="0.3">
      <c r="A28" s="46" t="s">
        <v>243</v>
      </c>
      <c r="B28" s="142">
        <v>1344.1409495100002</v>
      </c>
      <c r="C28" s="142">
        <v>47.441448610000002</v>
      </c>
      <c r="D28" s="142">
        <v>495.05851467000002</v>
      </c>
      <c r="E28" s="142">
        <v>402.58015787000005</v>
      </c>
      <c r="F28" s="142">
        <v>-61.393769759999998</v>
      </c>
      <c r="G28" s="142">
        <v>0</v>
      </c>
      <c r="H28" s="142">
        <v>0</v>
      </c>
      <c r="I28" s="143">
        <v>460.45459812000001</v>
      </c>
    </row>
    <row r="29" spans="1:9" ht="16.5" customHeight="1" x14ac:dyDescent="0.3">
      <c r="A29" s="46" t="s">
        <v>244</v>
      </c>
      <c r="B29" s="93">
        <v>57.069999999999993</v>
      </c>
      <c r="C29" s="93">
        <v>17.77</v>
      </c>
      <c r="D29" s="93">
        <v>-73.390000000000015</v>
      </c>
      <c r="E29" s="93">
        <v>77.06</v>
      </c>
      <c r="F29" s="93">
        <v>-0.3400000000000003</v>
      </c>
      <c r="G29" s="93">
        <v>-11.680000000000001</v>
      </c>
      <c r="H29" s="93">
        <v>30.7</v>
      </c>
      <c r="I29" s="95">
        <v>16.93</v>
      </c>
    </row>
    <row r="30" spans="1:9" ht="16.5" customHeight="1" x14ac:dyDescent="0.3">
      <c r="A30" s="46" t="s">
        <v>245</v>
      </c>
      <c r="B30" s="142">
        <v>459.96499999999997</v>
      </c>
      <c r="C30" s="142">
        <v>-4.6330000000000027</v>
      </c>
      <c r="D30" s="142">
        <v>11.483999999999998</v>
      </c>
      <c r="E30" s="142">
        <v>458.08199999999999</v>
      </c>
      <c r="F30" s="142">
        <v>-4.968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33.488900000000001</v>
      </c>
      <c r="C31" s="93">
        <v>13.4739</v>
      </c>
      <c r="D31" s="93">
        <v>9.4084000000000003</v>
      </c>
      <c r="E31" s="93">
        <v>54.530600000000007</v>
      </c>
      <c r="F31" s="93">
        <v>-44.437999999999995</v>
      </c>
      <c r="G31" s="93">
        <v>0</v>
      </c>
      <c r="H31" s="93">
        <v>0</v>
      </c>
      <c r="I31" s="95">
        <v>0.51400000000000001</v>
      </c>
    </row>
    <row r="32" spans="1:9" ht="16.5" customHeight="1" x14ac:dyDescent="0.3">
      <c r="A32" s="46" t="s">
        <v>247</v>
      </c>
      <c r="B32" s="142">
        <v>24410</v>
      </c>
      <c r="C32" s="142">
        <v>17245</v>
      </c>
      <c r="D32" s="142">
        <v>-1802</v>
      </c>
      <c r="E32" s="142">
        <v>7938</v>
      </c>
      <c r="F32" s="142">
        <v>-2446</v>
      </c>
      <c r="G32" s="142">
        <v>-127</v>
      </c>
      <c r="H32" s="142">
        <v>3602</v>
      </c>
      <c r="I32" s="143">
        <v>0</v>
      </c>
    </row>
    <row r="33" spans="1:9" ht="16.5" customHeight="1" x14ac:dyDescent="0.3">
      <c r="A33" s="46" t="s">
        <v>248</v>
      </c>
      <c r="B33" s="93">
        <v>9798</v>
      </c>
      <c r="C33" s="93">
        <v>5347.9699999999993</v>
      </c>
      <c r="D33" s="93">
        <v>2682.21</v>
      </c>
      <c r="E33" s="93">
        <v>2011.5500000000002</v>
      </c>
      <c r="F33" s="93">
        <v>-167.14</v>
      </c>
      <c r="G33" s="93">
        <v>0</v>
      </c>
      <c r="H33" s="93">
        <v>-76.59</v>
      </c>
      <c r="I33" s="95">
        <v>0</v>
      </c>
    </row>
    <row r="34" spans="1:9" ht="16.5" customHeight="1" x14ac:dyDescent="0.3">
      <c r="A34" s="46" t="s">
        <v>249</v>
      </c>
      <c r="B34" s="142">
        <v>16423.690000000002</v>
      </c>
      <c r="C34" s="142">
        <v>3177.0999999999995</v>
      </c>
      <c r="D34" s="142">
        <v>8634.59</v>
      </c>
      <c r="E34" s="142">
        <v>3081.24</v>
      </c>
      <c r="F34" s="142">
        <v>1530.75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341.95000000000005</v>
      </c>
      <c r="C35" s="93">
        <v>78.59</v>
      </c>
      <c r="D35" s="93">
        <v>-528.32999999999993</v>
      </c>
      <c r="E35" s="93">
        <v>352.42</v>
      </c>
      <c r="F35" s="93">
        <v>-57.039999999999992</v>
      </c>
      <c r="G35" s="93">
        <v>45.97</v>
      </c>
      <c r="H35" s="93">
        <v>104.97</v>
      </c>
      <c r="I35" s="95">
        <v>345.35</v>
      </c>
    </row>
    <row r="36" spans="1:9" ht="16.5" customHeight="1" x14ac:dyDescent="0.3">
      <c r="A36" s="46" t="s">
        <v>251</v>
      </c>
      <c r="B36" s="142">
        <v>54081.340000000004</v>
      </c>
      <c r="C36" s="142">
        <v>6387.52</v>
      </c>
      <c r="D36" s="142">
        <v>20109.53</v>
      </c>
      <c r="E36" s="142">
        <v>16881.52</v>
      </c>
      <c r="F36" s="142">
        <v>4020.31</v>
      </c>
      <c r="G36" s="142">
        <v>-202.82999999999998</v>
      </c>
      <c r="H36" s="142">
        <v>4354.95</v>
      </c>
      <c r="I36" s="143">
        <v>2530.3599999999997</v>
      </c>
    </row>
    <row r="37" spans="1:9" ht="16.5" customHeight="1" x14ac:dyDescent="0.3">
      <c r="A37" s="47" t="s">
        <v>77</v>
      </c>
      <c r="B37" s="96">
        <v>738137.61473283602</v>
      </c>
      <c r="C37" s="96">
        <v>158955.8280052327</v>
      </c>
      <c r="D37" s="96">
        <v>315649.20208910736</v>
      </c>
      <c r="E37" s="96">
        <v>190355.79656408902</v>
      </c>
      <c r="F37" s="96">
        <v>68310.374538197007</v>
      </c>
      <c r="G37" s="96">
        <v>-2696.8819999999878</v>
      </c>
      <c r="H37" s="96">
        <v>-3230.6579999999904</v>
      </c>
      <c r="I37" s="98">
        <v>10793.87353652198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QkdIUmaE8j/UP2L5xe4QHI1cGgKQ/gmB/h6UYEyaZoycQ2UXNNTNh8d3Z+5LicbfqzQHGbrKelxdISSUMlekeQ==" saltValue="sQMpPkkkImLEmdfJxnW3SA==" spinCount="100000" sheet="1" objects="1" scenarios="1"/>
  <mergeCells count="1">
    <mergeCell ref="A1:B1"/>
  </mergeCells>
  <conditionalFormatting sqref="B8:I37">
    <cfRule type="cellIs" dxfId="222" priority="42" operator="between">
      <formula>0</formula>
      <formula>0.1</formula>
    </cfRule>
    <cfRule type="cellIs" dxfId="221" priority="43" operator="lessThan">
      <formula>0</formula>
    </cfRule>
    <cfRule type="cellIs" dxfId="220" priority="44" operator="greaterThanOrEqual">
      <formula>0.1</formula>
    </cfRule>
  </conditionalFormatting>
  <conditionalFormatting sqref="A1:XFD1 A3:XFD6 B2:XFD2 A38:XFD1048576 B8:XFD37 A7 J7:XFD7">
    <cfRule type="cellIs" dxfId="219" priority="41" operator="between">
      <formula>-0.1</formula>
      <formula>0</formula>
    </cfRule>
  </conditionalFormatting>
  <conditionalFormatting sqref="A2">
    <cfRule type="cellIs" dxfId="218" priority="40" operator="between">
      <formula>-0.1</formula>
      <formula>0</formula>
    </cfRule>
  </conditionalFormatting>
  <conditionalFormatting sqref="A8:A37">
    <cfRule type="cellIs" dxfId="217" priority="3" operator="between">
      <formula>-0.1</formula>
      <formula>0</formula>
    </cfRule>
  </conditionalFormatting>
  <conditionalFormatting sqref="C7:I7">
    <cfRule type="cellIs" dxfId="216" priority="2" operator="between">
      <formula>-0.1</formula>
      <formula>0</formula>
    </cfRule>
  </conditionalFormatting>
  <conditionalFormatting sqref="B7">
    <cfRule type="cellIs" dxfId="21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2017:Q4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3922.79</v>
      </c>
      <c r="C8" s="142">
        <v>711.77199999999993</v>
      </c>
      <c r="D8" s="142">
        <v>715.35299999999995</v>
      </c>
      <c r="E8" s="142">
        <v>1837.1439999999998</v>
      </c>
      <c r="F8" s="142">
        <v>0</v>
      </c>
      <c r="G8" s="142">
        <v>-127.72899999999998</v>
      </c>
      <c r="H8" s="142">
        <v>73.298000000000002</v>
      </c>
      <c r="I8" s="142">
        <v>714.97299999999996</v>
      </c>
      <c r="J8" s="142">
        <v>-2.0210000000000008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194</v>
      </c>
      <c r="C12" s="142">
        <v>11</v>
      </c>
      <c r="D12" s="142">
        <v>31</v>
      </c>
      <c r="E12" s="142">
        <v>14</v>
      </c>
      <c r="F12" s="142">
        <v>0</v>
      </c>
      <c r="G12" s="142">
        <v>0</v>
      </c>
      <c r="H12" s="142">
        <v>0</v>
      </c>
      <c r="I12" s="142">
        <v>28</v>
      </c>
      <c r="J12" s="142">
        <v>110</v>
      </c>
    </row>
    <row r="13" spans="1:10" ht="16.5" customHeight="1" x14ac:dyDescent="0.3">
      <c r="A13" s="46" t="s">
        <v>228</v>
      </c>
      <c r="B13" s="93">
        <v>169.16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169.16</v>
      </c>
      <c r="J13" s="93">
        <v>0</v>
      </c>
    </row>
    <row r="14" spans="1:10" ht="16.5" customHeight="1" x14ac:dyDescent="0.3">
      <c r="A14" s="46" t="s">
        <v>229</v>
      </c>
      <c r="B14" s="142">
        <v>6120.28</v>
      </c>
      <c r="C14" s="142">
        <v>5136.68</v>
      </c>
      <c r="D14" s="142">
        <v>-1353.38</v>
      </c>
      <c r="E14" s="142">
        <v>2176.0600000000004</v>
      </c>
      <c r="F14" s="142">
        <v>-154.68</v>
      </c>
      <c r="G14" s="142">
        <v>0</v>
      </c>
      <c r="H14" s="142">
        <v>-114.16</v>
      </c>
      <c r="I14" s="142">
        <v>0</v>
      </c>
      <c r="J14" s="142">
        <v>429.7399999999999</v>
      </c>
    </row>
    <row r="15" spans="1:10" ht="16.5" customHeight="1" x14ac:dyDescent="0.3">
      <c r="A15" s="46" t="s">
        <v>230</v>
      </c>
      <c r="B15" s="93">
        <v>1389.5191239999999</v>
      </c>
      <c r="C15" s="93">
        <v>-118.92960670000001</v>
      </c>
      <c r="D15" s="93">
        <v>303.51934843000004</v>
      </c>
      <c r="E15" s="93">
        <v>719.37298166000005</v>
      </c>
      <c r="F15" s="93">
        <v>-9.157533680000002</v>
      </c>
      <c r="G15" s="93">
        <v>-4.1666372000000003</v>
      </c>
      <c r="H15" s="93">
        <v>0</v>
      </c>
      <c r="I15" s="93">
        <v>-13.0210791</v>
      </c>
      <c r="J15" s="93">
        <v>511.78183560000002</v>
      </c>
    </row>
    <row r="16" spans="1:10" ht="16.5" customHeight="1" x14ac:dyDescent="0.3">
      <c r="A16" s="46" t="s">
        <v>231</v>
      </c>
      <c r="B16" s="142">
        <v>3100</v>
      </c>
      <c r="C16" s="142">
        <v>-2400</v>
      </c>
      <c r="D16" s="142">
        <v>-2500</v>
      </c>
      <c r="E16" s="142">
        <v>7500</v>
      </c>
      <c r="F16" s="142">
        <v>-700</v>
      </c>
      <c r="G16" s="142">
        <v>1200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86908.203999999998</v>
      </c>
      <c r="C17" s="93">
        <v>9861.9519999999993</v>
      </c>
      <c r="D17" s="93">
        <v>7134.0370000000003</v>
      </c>
      <c r="E17" s="93">
        <v>25833.906999999999</v>
      </c>
      <c r="F17" s="93">
        <v>-0.377</v>
      </c>
      <c r="G17" s="93">
        <v>0</v>
      </c>
      <c r="H17" s="93">
        <v>155.25499999999997</v>
      </c>
      <c r="I17" s="93">
        <v>14694.779999999999</v>
      </c>
      <c r="J17" s="93">
        <v>29228.65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642.33000000000004</v>
      </c>
      <c r="C19" s="93">
        <v>112.06</v>
      </c>
      <c r="D19" s="93">
        <v>-637.38</v>
      </c>
      <c r="E19" s="93">
        <v>392.24</v>
      </c>
      <c r="F19" s="93">
        <v>-931.08999999999992</v>
      </c>
      <c r="G19" s="93">
        <v>-288.31</v>
      </c>
      <c r="H19" s="93">
        <v>798.91000000000008</v>
      </c>
      <c r="I19" s="93">
        <v>794.12999999999988</v>
      </c>
      <c r="J19" s="93">
        <v>401.73</v>
      </c>
    </row>
    <row r="20" spans="1:10" ht="16.5" customHeight="1" x14ac:dyDescent="0.3">
      <c r="A20" s="46" t="s">
        <v>235</v>
      </c>
      <c r="B20" s="142">
        <v>55989.999272702276</v>
      </c>
      <c r="C20" s="142">
        <v>0</v>
      </c>
      <c r="D20" s="142">
        <v>0</v>
      </c>
      <c r="E20" s="142">
        <v>0</v>
      </c>
      <c r="F20" s="142">
        <v>184.35775083210206</v>
      </c>
      <c r="G20" s="142">
        <v>0</v>
      </c>
      <c r="H20" s="142">
        <v>0</v>
      </c>
      <c r="I20" s="142">
        <v>2759.7577472618941</v>
      </c>
      <c r="J20" s="142">
        <v>53045.883774608279</v>
      </c>
    </row>
    <row r="21" spans="1:10" ht="16.5" customHeight="1" x14ac:dyDescent="0.3">
      <c r="A21" s="46" t="s">
        <v>236</v>
      </c>
      <c r="B21" s="93">
        <v>-933.29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-448.16999999999996</v>
      </c>
      <c r="I21" s="93">
        <v>0</v>
      </c>
      <c r="J21" s="93">
        <v>-485.12</v>
      </c>
    </row>
    <row r="22" spans="1:10" ht="16.5" customHeight="1" x14ac:dyDescent="0.3">
      <c r="A22" s="46" t="s">
        <v>237</v>
      </c>
      <c r="B22" s="142">
        <v>1153.77</v>
      </c>
      <c r="C22" s="142">
        <v>198.65000000000003</v>
      </c>
      <c r="D22" s="142">
        <v>386.08000000000004</v>
      </c>
      <c r="E22" s="142">
        <v>277.91000000000003</v>
      </c>
      <c r="F22" s="142">
        <v>0</v>
      </c>
      <c r="G22" s="142">
        <v>0</v>
      </c>
      <c r="H22" s="142">
        <v>30.199999999999996</v>
      </c>
      <c r="I22" s="142">
        <v>28.200000000000003</v>
      </c>
      <c r="J22" s="142">
        <v>232.69</v>
      </c>
    </row>
    <row r="23" spans="1:10" ht="16.5" customHeight="1" x14ac:dyDescent="0.3">
      <c r="A23" s="46" t="s">
        <v>238</v>
      </c>
      <c r="B23" s="93">
        <v>27438</v>
      </c>
      <c r="C23" s="93">
        <v>-2029</v>
      </c>
      <c r="D23" s="93">
        <v>-538</v>
      </c>
      <c r="E23" s="93">
        <v>884.00000000000205</v>
      </c>
      <c r="F23" s="93">
        <v>-737</v>
      </c>
      <c r="G23" s="93">
        <v>0</v>
      </c>
      <c r="H23" s="93">
        <v>0</v>
      </c>
      <c r="I23" s="93">
        <v>6126</v>
      </c>
      <c r="J23" s="93">
        <v>23732</v>
      </c>
    </row>
    <row r="24" spans="1:10" ht="16.5" customHeight="1" x14ac:dyDescent="0.3">
      <c r="A24" s="46" t="s">
        <v>239</v>
      </c>
      <c r="B24" s="142">
        <v>15.954194618097006</v>
      </c>
      <c r="C24" s="142">
        <v>-315.09024239999997</v>
      </c>
      <c r="D24" s="142">
        <v>-0.26184263999999402</v>
      </c>
      <c r="E24" s="142">
        <v>-42.737560250000001</v>
      </c>
      <c r="F24" s="142">
        <v>0</v>
      </c>
      <c r="G24" s="142">
        <v>0</v>
      </c>
      <c r="H24" s="142">
        <v>-0.60199999999999998</v>
      </c>
      <c r="I24" s="142">
        <v>18.331603869999999</v>
      </c>
      <c r="J24" s="142">
        <v>356.31423603809799</v>
      </c>
    </row>
    <row r="25" spans="1:10" ht="16.5" customHeight="1" x14ac:dyDescent="0.3">
      <c r="A25" s="46" t="s">
        <v>240</v>
      </c>
      <c r="B25" s="93">
        <v>11044</v>
      </c>
      <c r="C25" s="93">
        <v>11524</v>
      </c>
      <c r="D25" s="93">
        <v>-13854</v>
      </c>
      <c r="E25" s="93">
        <v>-4179</v>
      </c>
      <c r="F25" s="93">
        <v>0</v>
      </c>
      <c r="G25" s="93">
        <v>0</v>
      </c>
      <c r="H25" s="93">
        <v>0</v>
      </c>
      <c r="I25" s="93">
        <v>2370</v>
      </c>
      <c r="J25" s="93">
        <v>15183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1328.6100000000001</v>
      </c>
      <c r="C27" s="93">
        <v>-285.27000000000004</v>
      </c>
      <c r="D27" s="93">
        <v>934.54</v>
      </c>
      <c r="E27" s="93">
        <v>395.64</v>
      </c>
      <c r="F27" s="93">
        <v>279.57</v>
      </c>
      <c r="G27" s="93">
        <v>0</v>
      </c>
      <c r="H27" s="93">
        <v>115.07999999999998</v>
      </c>
      <c r="I27" s="93">
        <v>106.46000000000001</v>
      </c>
      <c r="J27" s="93">
        <v>-218.11999999999998</v>
      </c>
    </row>
    <row r="28" spans="1:10" ht="16.5" customHeight="1" x14ac:dyDescent="0.3">
      <c r="A28" s="46" t="s">
        <v>243</v>
      </c>
      <c r="B28" s="142">
        <v>-420.67807156020001</v>
      </c>
      <c r="C28" s="142">
        <v>-7.0902840000000023E-2</v>
      </c>
      <c r="D28" s="142">
        <v>6.5431238300000008</v>
      </c>
      <c r="E28" s="142">
        <v>0.57566979000000007</v>
      </c>
      <c r="F28" s="142">
        <v>-778.97772510999994</v>
      </c>
      <c r="G28" s="142">
        <v>-136.23867991999998</v>
      </c>
      <c r="H28" s="142">
        <v>-11.3448319690002</v>
      </c>
      <c r="I28" s="142">
        <v>0</v>
      </c>
      <c r="J28" s="142">
        <v>498.83527465880002</v>
      </c>
    </row>
    <row r="29" spans="1:10" ht="16.5" customHeight="1" x14ac:dyDescent="0.3">
      <c r="A29" s="46" t="s">
        <v>244</v>
      </c>
      <c r="B29" s="93">
        <v>28.429999999999996</v>
      </c>
      <c r="C29" s="93">
        <v>0</v>
      </c>
      <c r="D29" s="93">
        <v>0</v>
      </c>
      <c r="E29" s="93">
        <v>10.680000000000001</v>
      </c>
      <c r="F29" s="93">
        <v>0</v>
      </c>
      <c r="G29" s="93">
        <v>0.4</v>
      </c>
      <c r="H29" s="93">
        <v>19.61</v>
      </c>
      <c r="I29" s="93">
        <v>0</v>
      </c>
      <c r="J29" s="93">
        <v>-2.2599999999999998</v>
      </c>
    </row>
    <row r="30" spans="1:10" ht="16.5" customHeight="1" x14ac:dyDescent="0.3">
      <c r="A30" s="46" t="s">
        <v>245</v>
      </c>
      <c r="B30" s="142">
        <v>85.528999999999996</v>
      </c>
      <c r="C30" s="142">
        <v>5.3529999999999998</v>
      </c>
      <c r="D30" s="142">
        <v>-2.0779999999999998</v>
      </c>
      <c r="E30" s="142">
        <v>36.206000000000003</v>
      </c>
      <c r="F30" s="142">
        <v>-115.31100000000001</v>
      </c>
      <c r="G30" s="142">
        <v>0</v>
      </c>
      <c r="H30" s="142">
        <v>0</v>
      </c>
      <c r="I30" s="142">
        <v>161.35900000000001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-3188</v>
      </c>
      <c r="C32" s="142">
        <v>1891</v>
      </c>
      <c r="D32" s="142">
        <v>-4185</v>
      </c>
      <c r="E32" s="142">
        <v>-92</v>
      </c>
      <c r="F32" s="142">
        <v>0</v>
      </c>
      <c r="G32" s="142">
        <v>-1293</v>
      </c>
      <c r="H32" s="142">
        <v>184</v>
      </c>
      <c r="I32" s="142">
        <v>0</v>
      </c>
      <c r="J32" s="142">
        <v>307</v>
      </c>
    </row>
    <row r="33" spans="1:10" ht="16.5" customHeight="1" x14ac:dyDescent="0.3">
      <c r="A33" s="46" t="s">
        <v>248</v>
      </c>
      <c r="B33" s="93">
        <v>1176.81</v>
      </c>
      <c r="C33" s="93">
        <v>556.48</v>
      </c>
      <c r="D33" s="93">
        <v>-29.65</v>
      </c>
      <c r="E33" s="93">
        <v>-34.83</v>
      </c>
      <c r="F33" s="93">
        <v>-45.9</v>
      </c>
      <c r="G33" s="93">
        <v>0</v>
      </c>
      <c r="H33" s="93">
        <v>65.72</v>
      </c>
      <c r="I33" s="93">
        <v>0</v>
      </c>
      <c r="J33" s="93">
        <v>664.98</v>
      </c>
    </row>
    <row r="34" spans="1:10" ht="16.5" customHeight="1" x14ac:dyDescent="0.3">
      <c r="A34" s="46" t="s">
        <v>249</v>
      </c>
      <c r="B34" s="142">
        <v>2848.29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1414.67</v>
      </c>
      <c r="J34" s="142">
        <v>1433.6399999999999</v>
      </c>
    </row>
    <row r="35" spans="1:10" ht="16.5" customHeight="1" x14ac:dyDescent="0.3">
      <c r="A35" s="46" t="s">
        <v>250</v>
      </c>
      <c r="B35" s="93">
        <v>33.44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22.52</v>
      </c>
      <c r="J35" s="93">
        <v>10.92</v>
      </c>
    </row>
    <row r="36" spans="1:10" ht="16.5" customHeight="1" x14ac:dyDescent="0.3">
      <c r="A36" s="46" t="s">
        <v>251</v>
      </c>
      <c r="B36" s="142">
        <v>11577.43</v>
      </c>
      <c r="C36" s="142">
        <v>2328.1499999999996</v>
      </c>
      <c r="D36" s="142">
        <v>-648.07999999999993</v>
      </c>
      <c r="E36" s="142">
        <v>7258.08</v>
      </c>
      <c r="F36" s="142">
        <v>-372.78</v>
      </c>
      <c r="G36" s="142">
        <v>-190.20999999999998</v>
      </c>
      <c r="H36" s="142">
        <v>478.33000000000004</v>
      </c>
      <c r="I36" s="142">
        <v>-1207.5700000000002</v>
      </c>
      <c r="J36" s="142">
        <v>3931.55</v>
      </c>
    </row>
    <row r="37" spans="1:10" ht="16.5" customHeight="1" x14ac:dyDescent="0.3">
      <c r="A37" s="47" t="s">
        <v>77</v>
      </c>
      <c r="B37" s="96">
        <v>210624.57751976</v>
      </c>
      <c r="C37" s="96">
        <v>27188.7362480599</v>
      </c>
      <c r="D37" s="96">
        <v>-14236.757370380037</v>
      </c>
      <c r="E37" s="96">
        <v>42987.248091200003</v>
      </c>
      <c r="F37" s="96">
        <v>-3381.3455079578971</v>
      </c>
      <c r="G37" s="96">
        <v>-839.25431712</v>
      </c>
      <c r="H37" s="96">
        <v>1346.1261680309979</v>
      </c>
      <c r="I37" s="96">
        <v>28187.750272031881</v>
      </c>
      <c r="J37" s="96">
        <v>129371.19412090501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ID6okCcASyvqvz581agTKHI3/vwmAE9cpNmLmECTmb2ml/idHJEanxEzOqFmPbrybRfTFzsZCYtrdUKcOR3egg==" saltValue="OC8kRn8lmC4rvCdS9WCrFA==" spinCount="100000" sheet="1" objects="1" scenarios="1"/>
  <mergeCells count="1">
    <mergeCell ref="A1:B1"/>
  </mergeCells>
  <conditionalFormatting sqref="B8:J37">
    <cfRule type="cellIs" dxfId="214" priority="42" operator="between">
      <formula>0</formula>
      <formula>0.1</formula>
    </cfRule>
    <cfRule type="cellIs" dxfId="213" priority="43" operator="lessThan">
      <formula>0</formula>
    </cfRule>
    <cfRule type="cellIs" dxfId="212" priority="44" operator="greaterThanOrEqual">
      <formula>0.1</formula>
    </cfRule>
  </conditionalFormatting>
  <conditionalFormatting sqref="A1:XFD1 A3:XFD6 B2:XFD2 A38:XFD1048576 B8:XFD37 A7 K7:XFD7">
    <cfRule type="cellIs" dxfId="211" priority="41" operator="between">
      <formula>-0.1</formula>
      <formula>0</formula>
    </cfRule>
  </conditionalFormatting>
  <conditionalFormatting sqref="A2">
    <cfRule type="cellIs" dxfId="210" priority="40" operator="between">
      <formula>-0.1</formula>
      <formula>0</formula>
    </cfRule>
  </conditionalFormatting>
  <conditionalFormatting sqref="A8:A37">
    <cfRule type="cellIs" dxfId="209" priority="3" operator="between">
      <formula>-0.1</formula>
      <formula>0</formula>
    </cfRule>
  </conditionalFormatting>
  <conditionalFormatting sqref="C7:J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2017:Q4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983</v>
      </c>
      <c r="C8" s="88">
        <v>266</v>
      </c>
      <c r="D8" s="88">
        <v>341</v>
      </c>
      <c r="E8" s="88">
        <v>328</v>
      </c>
      <c r="F8" s="88">
        <v>3</v>
      </c>
      <c r="G8" s="88">
        <v>9</v>
      </c>
      <c r="H8" s="88">
        <v>30</v>
      </c>
      <c r="I8" s="90">
        <v>6</v>
      </c>
    </row>
    <row r="9" spans="1:9" ht="16.5" customHeight="1" x14ac:dyDescent="0.3">
      <c r="A9" s="46" t="s">
        <v>224</v>
      </c>
      <c r="B9" s="72">
        <v>655</v>
      </c>
      <c r="C9" s="87">
        <v>202</v>
      </c>
      <c r="D9" s="87">
        <v>53</v>
      </c>
      <c r="E9" s="87">
        <v>173</v>
      </c>
      <c r="F9" s="87">
        <v>10</v>
      </c>
      <c r="G9" s="87">
        <v>217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117</v>
      </c>
      <c r="C10" s="88">
        <v>40</v>
      </c>
      <c r="D10" s="88">
        <v>10</v>
      </c>
      <c r="E10" s="88">
        <v>56</v>
      </c>
      <c r="F10" s="88">
        <v>5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94</v>
      </c>
      <c r="C11" s="87">
        <v>26</v>
      </c>
      <c r="D11" s="87">
        <v>16</v>
      </c>
      <c r="E11" s="87">
        <v>8</v>
      </c>
      <c r="F11" s="87">
        <v>22</v>
      </c>
      <c r="G11" s="87">
        <v>0</v>
      </c>
      <c r="H11" s="87">
        <v>0</v>
      </c>
      <c r="I11" s="72">
        <v>22</v>
      </c>
    </row>
    <row r="12" spans="1:9" ht="16.5" customHeight="1" x14ac:dyDescent="0.3">
      <c r="A12" s="46" t="s">
        <v>227</v>
      </c>
      <c r="B12" s="90">
        <v>24</v>
      </c>
      <c r="C12" s="88">
        <v>3</v>
      </c>
      <c r="D12" s="88">
        <v>7</v>
      </c>
      <c r="E12" s="88">
        <v>14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158</v>
      </c>
      <c r="C13" s="87">
        <v>28</v>
      </c>
      <c r="D13" s="87">
        <v>43</v>
      </c>
      <c r="E13" s="87">
        <v>67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630</v>
      </c>
      <c r="C14" s="88">
        <v>294</v>
      </c>
      <c r="D14" s="88">
        <v>230</v>
      </c>
      <c r="E14" s="88">
        <v>100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3">
      <c r="A15" s="46" t="s">
        <v>230</v>
      </c>
      <c r="B15" s="72">
        <v>365</v>
      </c>
      <c r="C15" s="87">
        <v>201</v>
      </c>
      <c r="D15" s="87">
        <v>87</v>
      </c>
      <c r="E15" s="87">
        <v>67</v>
      </c>
      <c r="F15" s="87">
        <v>8</v>
      </c>
      <c r="G15" s="87">
        <v>0</v>
      </c>
      <c r="H15" s="87">
        <v>0</v>
      </c>
      <c r="I15" s="72">
        <v>2</v>
      </c>
    </row>
    <row r="16" spans="1:9" ht="16.5" customHeight="1" x14ac:dyDescent="0.3">
      <c r="A16" s="46" t="s">
        <v>231</v>
      </c>
      <c r="B16" s="90">
        <v>3163</v>
      </c>
      <c r="C16" s="88">
        <v>1203</v>
      </c>
      <c r="D16" s="88">
        <v>594</v>
      </c>
      <c r="E16" s="88">
        <v>1169</v>
      </c>
      <c r="F16" s="88">
        <v>139</v>
      </c>
      <c r="G16" s="88">
        <v>58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1933</v>
      </c>
      <c r="C17" s="87">
        <v>667</v>
      </c>
      <c r="D17" s="87">
        <v>388</v>
      </c>
      <c r="E17" s="87">
        <v>706</v>
      </c>
      <c r="F17" s="87">
        <v>16</v>
      </c>
      <c r="G17" s="87">
        <v>1</v>
      </c>
      <c r="H17" s="87">
        <v>45</v>
      </c>
      <c r="I17" s="72">
        <v>110</v>
      </c>
    </row>
    <row r="18" spans="1:9" ht="16.5" customHeight="1" x14ac:dyDescent="0.3">
      <c r="A18" s="46" t="s">
        <v>233</v>
      </c>
      <c r="B18" s="90">
        <v>173</v>
      </c>
      <c r="C18" s="88">
        <v>70</v>
      </c>
      <c r="D18" s="88">
        <v>44</v>
      </c>
      <c r="E18" s="88">
        <v>38</v>
      </c>
      <c r="F18" s="88">
        <v>19</v>
      </c>
      <c r="G18" s="88">
        <v>0</v>
      </c>
      <c r="H18" s="88">
        <v>0</v>
      </c>
      <c r="I18" s="90">
        <v>2</v>
      </c>
    </row>
    <row r="19" spans="1:9" ht="16.5" customHeight="1" x14ac:dyDescent="0.3">
      <c r="A19" s="46" t="s">
        <v>234</v>
      </c>
      <c r="B19" s="72">
        <v>28</v>
      </c>
      <c r="C19" s="87">
        <v>10</v>
      </c>
      <c r="D19" s="87">
        <v>5</v>
      </c>
      <c r="E19" s="87">
        <v>6</v>
      </c>
      <c r="F19" s="87">
        <v>0</v>
      </c>
      <c r="G19" s="87">
        <v>0</v>
      </c>
      <c r="H19" s="87">
        <v>6</v>
      </c>
      <c r="I19" s="72">
        <v>1</v>
      </c>
    </row>
    <row r="20" spans="1:9" ht="16.5" customHeight="1" x14ac:dyDescent="0.3">
      <c r="A20" s="46" t="s">
        <v>235</v>
      </c>
      <c r="B20" s="90">
        <v>4265</v>
      </c>
      <c r="C20" s="88">
        <v>2134</v>
      </c>
      <c r="D20" s="88">
        <v>1015</v>
      </c>
      <c r="E20" s="88">
        <v>584</v>
      </c>
      <c r="F20" s="88">
        <v>103</v>
      </c>
      <c r="G20" s="88">
        <v>0</v>
      </c>
      <c r="H20" s="88">
        <v>0</v>
      </c>
      <c r="I20" s="90">
        <v>429</v>
      </c>
    </row>
    <row r="21" spans="1:9" ht="16.5" customHeight="1" x14ac:dyDescent="0.3">
      <c r="A21" s="46" t="s">
        <v>236</v>
      </c>
      <c r="B21" s="72">
        <v>1057</v>
      </c>
      <c r="C21" s="87">
        <v>105</v>
      </c>
      <c r="D21" s="87">
        <v>214</v>
      </c>
      <c r="E21" s="87">
        <v>467</v>
      </c>
      <c r="F21" s="87">
        <v>9</v>
      </c>
      <c r="G21" s="87">
        <v>18</v>
      </c>
      <c r="H21" s="87">
        <v>244</v>
      </c>
      <c r="I21" s="72">
        <v>0</v>
      </c>
    </row>
    <row r="22" spans="1:9" ht="16.5" customHeight="1" x14ac:dyDescent="0.3">
      <c r="A22" s="46" t="s">
        <v>237</v>
      </c>
      <c r="B22" s="90">
        <v>897</v>
      </c>
      <c r="C22" s="88">
        <v>319</v>
      </c>
      <c r="D22" s="88">
        <v>231</v>
      </c>
      <c r="E22" s="88">
        <v>155</v>
      </c>
      <c r="F22" s="88">
        <v>33</v>
      </c>
      <c r="G22" s="88">
        <v>0</v>
      </c>
      <c r="H22" s="88">
        <v>1</v>
      </c>
      <c r="I22" s="90">
        <v>158</v>
      </c>
    </row>
    <row r="23" spans="1:9" ht="16.5" customHeight="1" x14ac:dyDescent="0.3">
      <c r="A23" s="46" t="s">
        <v>238</v>
      </c>
      <c r="B23" s="72">
        <v>10090</v>
      </c>
      <c r="C23" s="87">
        <v>3459</v>
      </c>
      <c r="D23" s="87">
        <v>2530</v>
      </c>
      <c r="E23" s="87">
        <v>2854</v>
      </c>
      <c r="F23" s="87">
        <v>189</v>
      </c>
      <c r="G23" s="87">
        <v>0</v>
      </c>
      <c r="H23" s="87">
        <v>0</v>
      </c>
      <c r="I23" s="72">
        <v>1058</v>
      </c>
    </row>
    <row r="24" spans="1:9" ht="16.5" customHeight="1" x14ac:dyDescent="0.3">
      <c r="A24" s="46" t="s">
        <v>239</v>
      </c>
      <c r="B24" s="90">
        <v>114</v>
      </c>
      <c r="C24" s="88">
        <v>19</v>
      </c>
      <c r="D24" s="88">
        <v>23</v>
      </c>
      <c r="E24" s="88">
        <v>20</v>
      </c>
      <c r="F24" s="88">
        <v>1</v>
      </c>
      <c r="G24" s="88">
        <v>0</v>
      </c>
      <c r="H24" s="88">
        <v>1</v>
      </c>
      <c r="I24" s="90">
        <v>50</v>
      </c>
    </row>
    <row r="25" spans="1:9" ht="16.5" customHeight="1" x14ac:dyDescent="0.3">
      <c r="A25" s="46" t="s">
        <v>240</v>
      </c>
      <c r="B25" s="72">
        <v>101</v>
      </c>
      <c r="C25" s="87">
        <v>56</v>
      </c>
      <c r="D25" s="87">
        <v>34</v>
      </c>
      <c r="E25" s="87">
        <v>9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754</v>
      </c>
      <c r="C26" s="88">
        <v>402</v>
      </c>
      <c r="D26" s="88">
        <v>182</v>
      </c>
      <c r="E26" s="88">
        <v>77</v>
      </c>
      <c r="F26" s="88">
        <v>45</v>
      </c>
      <c r="G26" s="88">
        <v>0</v>
      </c>
      <c r="H26" s="88">
        <v>0</v>
      </c>
      <c r="I26" s="90">
        <v>48</v>
      </c>
    </row>
    <row r="27" spans="1:9" ht="16.5" customHeight="1" x14ac:dyDescent="0.3">
      <c r="A27" s="46" t="s">
        <v>242</v>
      </c>
      <c r="B27" s="72">
        <v>320</v>
      </c>
      <c r="C27" s="87">
        <v>120</v>
      </c>
      <c r="D27" s="87">
        <v>62</v>
      </c>
      <c r="E27" s="87">
        <v>79</v>
      </c>
      <c r="F27" s="87">
        <v>42</v>
      </c>
      <c r="G27" s="87">
        <v>0</v>
      </c>
      <c r="H27" s="87">
        <v>12</v>
      </c>
      <c r="I27" s="72">
        <v>5</v>
      </c>
    </row>
    <row r="28" spans="1:9" ht="16.5" customHeight="1" x14ac:dyDescent="0.3">
      <c r="A28" s="46" t="s">
        <v>243</v>
      </c>
      <c r="B28" s="90">
        <v>115</v>
      </c>
      <c r="C28" s="88">
        <v>43</v>
      </c>
      <c r="D28" s="88">
        <v>20</v>
      </c>
      <c r="E28" s="88">
        <v>39</v>
      </c>
      <c r="F28" s="88">
        <v>3</v>
      </c>
      <c r="G28" s="88">
        <v>0</v>
      </c>
      <c r="H28" s="88">
        <v>0</v>
      </c>
      <c r="I28" s="90">
        <v>10</v>
      </c>
    </row>
    <row r="29" spans="1:9" ht="16.5" customHeight="1" x14ac:dyDescent="0.3">
      <c r="A29" s="46" t="s">
        <v>244</v>
      </c>
      <c r="B29" s="72">
        <v>74</v>
      </c>
      <c r="C29" s="87">
        <v>15</v>
      </c>
      <c r="D29" s="87">
        <v>12</v>
      </c>
      <c r="E29" s="87">
        <v>21</v>
      </c>
      <c r="F29" s="87">
        <v>1</v>
      </c>
      <c r="G29" s="87">
        <v>2</v>
      </c>
      <c r="H29" s="87">
        <v>11</v>
      </c>
      <c r="I29" s="72">
        <v>12</v>
      </c>
    </row>
    <row r="30" spans="1:9" ht="16.5" customHeight="1" x14ac:dyDescent="0.3">
      <c r="A30" s="46" t="s">
        <v>245</v>
      </c>
      <c r="B30" s="90">
        <v>67</v>
      </c>
      <c r="C30" s="88">
        <v>9</v>
      </c>
      <c r="D30" s="88">
        <v>23</v>
      </c>
      <c r="E30" s="88">
        <v>34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100</v>
      </c>
      <c r="C31" s="87">
        <v>66</v>
      </c>
      <c r="D31" s="87">
        <v>9</v>
      </c>
      <c r="E31" s="87">
        <v>20</v>
      </c>
      <c r="F31" s="87">
        <v>4</v>
      </c>
      <c r="G31" s="87">
        <v>0</v>
      </c>
      <c r="H31" s="87">
        <v>0</v>
      </c>
      <c r="I31" s="72">
        <v>1</v>
      </c>
    </row>
    <row r="32" spans="1:9" ht="16.5" customHeight="1" x14ac:dyDescent="0.3">
      <c r="A32" s="46" t="s">
        <v>247</v>
      </c>
      <c r="B32" s="90">
        <v>1737</v>
      </c>
      <c r="C32" s="88">
        <v>744</v>
      </c>
      <c r="D32" s="88">
        <v>436</v>
      </c>
      <c r="E32" s="88">
        <v>387</v>
      </c>
      <c r="F32" s="88">
        <v>37</v>
      </c>
      <c r="G32" s="88">
        <v>3</v>
      </c>
      <c r="H32" s="88">
        <v>130</v>
      </c>
      <c r="I32" s="90">
        <v>0</v>
      </c>
    </row>
    <row r="33" spans="1:9" ht="16.5" customHeight="1" x14ac:dyDescent="0.3">
      <c r="A33" s="46" t="s">
        <v>248</v>
      </c>
      <c r="B33" s="72">
        <v>525</v>
      </c>
      <c r="C33" s="87">
        <v>306</v>
      </c>
      <c r="D33" s="87">
        <v>75</v>
      </c>
      <c r="E33" s="87">
        <v>115</v>
      </c>
      <c r="F33" s="87">
        <v>28</v>
      </c>
      <c r="G33" s="87">
        <v>0</v>
      </c>
      <c r="H33" s="87">
        <v>1</v>
      </c>
      <c r="I33" s="72">
        <v>0</v>
      </c>
    </row>
    <row r="34" spans="1:9" ht="16.5" customHeight="1" x14ac:dyDescent="0.3">
      <c r="A34" s="46" t="s">
        <v>249</v>
      </c>
      <c r="B34" s="90">
        <v>929</v>
      </c>
      <c r="C34" s="88">
        <v>431</v>
      </c>
      <c r="D34" s="88">
        <v>268</v>
      </c>
      <c r="E34" s="88">
        <v>211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387</v>
      </c>
      <c r="C35" s="87">
        <v>66</v>
      </c>
      <c r="D35" s="87">
        <v>88</v>
      </c>
      <c r="E35" s="87">
        <v>74</v>
      </c>
      <c r="F35" s="87">
        <v>24</v>
      </c>
      <c r="G35" s="87">
        <v>5</v>
      </c>
      <c r="H35" s="87">
        <v>60</v>
      </c>
      <c r="I35" s="72">
        <v>70</v>
      </c>
    </row>
    <row r="36" spans="1:9" ht="16.5" customHeight="1" x14ac:dyDescent="0.3">
      <c r="A36" s="46" t="s">
        <v>251</v>
      </c>
      <c r="B36" s="90">
        <v>2119</v>
      </c>
      <c r="C36" s="88">
        <v>1155</v>
      </c>
      <c r="D36" s="88">
        <v>340</v>
      </c>
      <c r="E36" s="88">
        <v>465</v>
      </c>
      <c r="F36" s="88">
        <v>22</v>
      </c>
      <c r="G36" s="88">
        <v>2</v>
      </c>
      <c r="H36" s="88">
        <v>54</v>
      </c>
      <c r="I36" s="90">
        <v>81</v>
      </c>
    </row>
    <row r="37" spans="1:9" ht="16.5" customHeight="1" x14ac:dyDescent="0.3">
      <c r="A37" s="47" t="s">
        <v>77</v>
      </c>
      <c r="B37" s="77">
        <v>31974</v>
      </c>
      <c r="C37" s="89">
        <v>12459</v>
      </c>
      <c r="D37" s="89">
        <v>7380</v>
      </c>
      <c r="E37" s="89">
        <v>8343</v>
      </c>
      <c r="F37" s="89">
        <v>786</v>
      </c>
      <c r="G37" s="89">
        <v>318</v>
      </c>
      <c r="H37" s="89">
        <v>595</v>
      </c>
      <c r="I37" s="77">
        <v>2093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dGDPSkbDPEPSFWqTnhAqRSIsL/2H2BbrNkvk2SDNd4CmGZAf8bTJM7KupoMGYlB3OsWwAo0aFbsFYDzF5KKIDA==" saltValue="kI9K7GBSGYARrErwwVCGfg==" spinCount="100000" sheet="1" objects="1" scenarios="1"/>
  <mergeCells count="1">
    <mergeCell ref="A1:B1"/>
  </mergeCells>
  <conditionalFormatting sqref="A8:A37">
    <cfRule type="cellIs" dxfId="206" priority="3" operator="between">
      <formula>-0.1</formula>
      <formula>0</formula>
    </cfRule>
  </conditionalFormatting>
  <conditionalFormatting sqref="C7:I7">
    <cfRule type="cellIs" dxfId="205" priority="2" operator="between">
      <formula>-0.1</formula>
      <formula>0</formula>
    </cfRule>
  </conditionalFormatting>
  <conditionalFormatting sqref="B7">
    <cfRule type="cellIs" dxfId="20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223</v>
      </c>
      <c r="H8" s="88">
        <v>53</v>
      </c>
      <c r="I8" s="88">
        <v>13</v>
      </c>
      <c r="J8" s="88">
        <v>157</v>
      </c>
      <c r="K8" s="88">
        <v>0</v>
      </c>
    </row>
    <row r="9" spans="1:11" ht="16.5" customHeight="1" x14ac:dyDescent="0.3">
      <c r="A9" s="46" t="s">
        <v>224</v>
      </c>
      <c r="B9" s="87">
        <v>4</v>
      </c>
      <c r="C9" s="87">
        <v>1</v>
      </c>
      <c r="D9" s="87">
        <v>0</v>
      </c>
      <c r="E9" s="87">
        <v>3</v>
      </c>
      <c r="F9" s="65"/>
      <c r="G9" s="87">
        <v>141</v>
      </c>
      <c r="H9" s="87">
        <v>11</v>
      </c>
      <c r="I9" s="87">
        <v>9</v>
      </c>
      <c r="J9" s="87">
        <v>120</v>
      </c>
      <c r="K9" s="87">
        <v>1</v>
      </c>
    </row>
    <row r="10" spans="1:11" ht="16.5" customHeight="1" x14ac:dyDescent="0.3">
      <c r="A10" s="46" t="s">
        <v>225</v>
      </c>
      <c r="B10" s="88">
        <v>5</v>
      </c>
      <c r="C10" s="88">
        <v>5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65</v>
      </c>
      <c r="H14" s="88">
        <v>5</v>
      </c>
      <c r="I14" s="88">
        <v>4</v>
      </c>
      <c r="J14" s="88">
        <v>54</v>
      </c>
      <c r="K14" s="88">
        <v>2</v>
      </c>
    </row>
    <row r="15" spans="1:11" ht="16.5" customHeight="1" x14ac:dyDescent="0.3">
      <c r="A15" s="46" t="s">
        <v>230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64</v>
      </c>
      <c r="H15" s="87">
        <v>19</v>
      </c>
      <c r="I15" s="87">
        <v>5</v>
      </c>
      <c r="J15" s="87">
        <v>40</v>
      </c>
      <c r="K15" s="87">
        <v>0</v>
      </c>
    </row>
    <row r="16" spans="1:11" ht="16.5" customHeight="1" x14ac:dyDescent="0.3">
      <c r="A16" s="46" t="s">
        <v>231</v>
      </c>
      <c r="B16" s="88">
        <v>240</v>
      </c>
      <c r="C16" s="88">
        <v>178</v>
      </c>
      <c r="D16" s="88">
        <v>36</v>
      </c>
      <c r="E16" s="88">
        <v>26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107</v>
      </c>
      <c r="C17" s="87">
        <v>80</v>
      </c>
      <c r="D17" s="87">
        <v>25</v>
      </c>
      <c r="E17" s="87">
        <v>2</v>
      </c>
      <c r="F17" s="65"/>
      <c r="G17" s="87">
        <v>148</v>
      </c>
      <c r="H17" s="87">
        <v>38</v>
      </c>
      <c r="I17" s="87">
        <v>6</v>
      </c>
      <c r="J17" s="87">
        <v>101</v>
      </c>
      <c r="K17" s="87">
        <v>3</v>
      </c>
    </row>
    <row r="18" spans="1:11" ht="16.5" customHeight="1" x14ac:dyDescent="0.3">
      <c r="A18" s="46" t="s">
        <v>233</v>
      </c>
      <c r="B18" s="88">
        <v>2</v>
      </c>
      <c r="C18" s="88">
        <v>2</v>
      </c>
      <c r="D18" s="88">
        <v>0</v>
      </c>
      <c r="E18" s="88">
        <v>0</v>
      </c>
      <c r="F18" s="65"/>
      <c r="G18" s="88">
        <v>27</v>
      </c>
      <c r="H18" s="88">
        <v>17</v>
      </c>
      <c r="I18" s="88">
        <v>3</v>
      </c>
      <c r="J18" s="88">
        <v>7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678</v>
      </c>
      <c r="C20" s="88">
        <v>496</v>
      </c>
      <c r="D20" s="88">
        <v>147</v>
      </c>
      <c r="E20" s="88">
        <v>35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236</v>
      </c>
      <c r="H21" s="87">
        <v>11</v>
      </c>
      <c r="I21" s="87">
        <v>12</v>
      </c>
      <c r="J21" s="87">
        <v>213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38</v>
      </c>
      <c r="H22" s="88">
        <v>0</v>
      </c>
      <c r="I22" s="88">
        <v>5</v>
      </c>
      <c r="J22" s="88">
        <v>0</v>
      </c>
      <c r="K22" s="88">
        <v>33</v>
      </c>
    </row>
    <row r="23" spans="1:11" ht="16.5" customHeight="1" x14ac:dyDescent="0.3">
      <c r="A23" s="46" t="s">
        <v>238</v>
      </c>
      <c r="B23" s="87">
        <v>413</v>
      </c>
      <c r="C23" s="87">
        <v>0</v>
      </c>
      <c r="D23" s="87">
        <v>0</v>
      </c>
      <c r="E23" s="87">
        <v>0</v>
      </c>
      <c r="F23" s="65"/>
      <c r="G23" s="87">
        <v>991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2</v>
      </c>
      <c r="H24" s="88">
        <v>0</v>
      </c>
      <c r="I24" s="88">
        <v>0</v>
      </c>
      <c r="J24" s="88">
        <v>0</v>
      </c>
      <c r="K24" s="88">
        <v>2</v>
      </c>
    </row>
    <row r="25" spans="1:11" ht="16.5" customHeight="1" x14ac:dyDescent="0.3">
      <c r="A25" s="46" t="s">
        <v>240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10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26</v>
      </c>
      <c r="H27" s="87">
        <v>11</v>
      </c>
      <c r="I27" s="87">
        <v>2</v>
      </c>
      <c r="J27" s="87">
        <v>11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23</v>
      </c>
      <c r="H28" s="88">
        <v>0</v>
      </c>
      <c r="I28" s="88">
        <v>0</v>
      </c>
      <c r="J28" s="88">
        <v>23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59</v>
      </c>
      <c r="H33" s="87">
        <v>16</v>
      </c>
      <c r="I33" s="87">
        <v>2</v>
      </c>
      <c r="J33" s="87">
        <v>41</v>
      </c>
      <c r="K33" s="87">
        <v>0</v>
      </c>
    </row>
    <row r="34" spans="1:11" ht="16.5" customHeight="1" x14ac:dyDescent="0.3">
      <c r="A34" s="46" t="s">
        <v>249</v>
      </c>
      <c r="B34" s="88">
        <v>21</v>
      </c>
      <c r="C34" s="88">
        <v>10</v>
      </c>
      <c r="D34" s="88">
        <v>1</v>
      </c>
      <c r="E34" s="88">
        <v>10</v>
      </c>
      <c r="F34" s="65"/>
      <c r="G34" s="88">
        <v>43</v>
      </c>
      <c r="H34" s="88">
        <v>5</v>
      </c>
      <c r="I34" s="88">
        <v>7</v>
      </c>
      <c r="J34" s="88">
        <v>30</v>
      </c>
      <c r="K34" s="88">
        <v>1</v>
      </c>
    </row>
    <row r="35" spans="1:11" ht="16.5" customHeight="1" x14ac:dyDescent="0.3">
      <c r="A35" s="46" t="s">
        <v>250</v>
      </c>
      <c r="B35" s="87">
        <v>14</v>
      </c>
      <c r="C35" s="87">
        <v>0</v>
      </c>
      <c r="D35" s="87">
        <v>0</v>
      </c>
      <c r="E35" s="87">
        <v>0</v>
      </c>
      <c r="F35" s="65"/>
      <c r="G35" s="87">
        <v>14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157</v>
      </c>
      <c r="H36" s="88">
        <v>20</v>
      </c>
      <c r="I36" s="88">
        <v>5</v>
      </c>
      <c r="J36" s="88">
        <v>119</v>
      </c>
      <c r="K36" s="88">
        <v>13</v>
      </c>
    </row>
    <row r="37" spans="1:11" ht="16.5" customHeight="1" x14ac:dyDescent="0.3">
      <c r="A37" s="47" t="s">
        <v>77</v>
      </c>
      <c r="B37" s="89">
        <v>1511</v>
      </c>
      <c r="C37" s="89">
        <v>786</v>
      </c>
      <c r="D37" s="89">
        <v>209</v>
      </c>
      <c r="E37" s="89">
        <v>76</v>
      </c>
      <c r="F37" s="68"/>
      <c r="G37" s="89">
        <v>2285</v>
      </c>
      <c r="H37" s="89">
        <v>208</v>
      </c>
      <c r="I37" s="89">
        <v>73</v>
      </c>
      <c r="J37" s="89">
        <v>917</v>
      </c>
      <c r="K37" s="89">
        <v>72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0RM7vueA8p+RESA+cFS8XXQrZdwRx/nR9omX+BPfhpR9llAWzBl2+aqGrJXzZDpYAQc0BsTZtJtoU/nBN7fA3A==" saltValue="6OEH6ZtuETgz9IP/ZbwP1A==" spinCount="100000" sheet="1" objects="1" scenarios="1"/>
  <mergeCells count="1">
    <mergeCell ref="A1:B1"/>
  </mergeCells>
  <conditionalFormatting sqref="A8:A37">
    <cfRule type="cellIs" dxfId="203" priority="5" operator="between">
      <formula>-0.1</formula>
      <formula>0</formula>
    </cfRule>
  </conditionalFormatting>
  <conditionalFormatting sqref="C7:E7">
    <cfRule type="cellIs" dxfId="202" priority="4" operator="between">
      <formula>-0.1</formula>
      <formula>0</formula>
    </cfRule>
  </conditionalFormatting>
  <conditionalFormatting sqref="H7:K7">
    <cfRule type="cellIs" dxfId="201" priority="3" operator="between">
      <formula>-0.1</formula>
      <formula>0</formula>
    </cfRule>
  </conditionalFormatting>
  <conditionalFormatting sqref="B7">
    <cfRule type="cellIs" dxfId="200" priority="2" operator="between">
      <formula>-0.1</formula>
      <formula>0</formula>
    </cfRule>
  </conditionalFormatting>
  <conditionalFormatting sqref="G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2017:Q4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1040</v>
      </c>
      <c r="C8" s="74">
        <v>77</v>
      </c>
      <c r="D8" s="73">
        <v>211</v>
      </c>
      <c r="E8" s="73">
        <v>693</v>
      </c>
      <c r="F8" s="73">
        <v>0</v>
      </c>
      <c r="G8" s="73">
        <v>27</v>
      </c>
      <c r="H8" s="73">
        <v>15</v>
      </c>
      <c r="I8" s="131">
        <v>12</v>
      </c>
      <c r="J8" s="75">
        <v>5</v>
      </c>
    </row>
    <row r="9" spans="1:10" ht="16.5" customHeight="1" x14ac:dyDescent="0.3">
      <c r="A9" s="46" t="s">
        <v>224</v>
      </c>
      <c r="B9" s="64">
        <v>446</v>
      </c>
      <c r="C9" s="71">
        <v>43</v>
      </c>
      <c r="D9" s="64">
        <v>33</v>
      </c>
      <c r="E9" s="64">
        <v>62</v>
      </c>
      <c r="F9" s="64">
        <v>2</v>
      </c>
      <c r="G9" s="64">
        <v>283</v>
      </c>
      <c r="H9" s="64">
        <v>0</v>
      </c>
      <c r="I9" s="130">
        <v>0</v>
      </c>
      <c r="J9" s="72">
        <v>23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39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38</v>
      </c>
    </row>
    <row r="12" spans="1:10" ht="16.5" customHeight="1" x14ac:dyDescent="0.3">
      <c r="A12" s="46" t="s">
        <v>227</v>
      </c>
      <c r="B12" s="73">
        <v>223</v>
      </c>
      <c r="C12" s="74">
        <v>29</v>
      </c>
      <c r="D12" s="73">
        <v>7</v>
      </c>
      <c r="E12" s="73">
        <v>51</v>
      </c>
      <c r="F12" s="73">
        <v>0</v>
      </c>
      <c r="G12" s="73">
        <v>0</v>
      </c>
      <c r="H12" s="73">
        <v>0</v>
      </c>
      <c r="I12" s="131">
        <v>47</v>
      </c>
      <c r="J12" s="75">
        <v>89</v>
      </c>
    </row>
    <row r="13" spans="1:10" ht="16.5" customHeight="1" x14ac:dyDescent="0.3">
      <c r="A13" s="46" t="s">
        <v>228</v>
      </c>
      <c r="B13" s="64">
        <v>4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4</v>
      </c>
      <c r="J13" s="72">
        <v>0</v>
      </c>
    </row>
    <row r="14" spans="1:10" ht="16.5" customHeight="1" x14ac:dyDescent="0.3">
      <c r="A14" s="46" t="s">
        <v>229</v>
      </c>
      <c r="B14" s="73">
        <v>383</v>
      </c>
      <c r="C14" s="74">
        <v>163</v>
      </c>
      <c r="D14" s="73">
        <v>125</v>
      </c>
      <c r="E14" s="73">
        <v>60</v>
      </c>
      <c r="F14" s="73">
        <v>3</v>
      </c>
      <c r="G14" s="73">
        <v>0</v>
      </c>
      <c r="H14" s="73">
        <v>3</v>
      </c>
      <c r="I14" s="131">
        <v>0</v>
      </c>
      <c r="J14" s="75">
        <v>29</v>
      </c>
    </row>
    <row r="15" spans="1:10" ht="16.5" customHeight="1" x14ac:dyDescent="0.3">
      <c r="A15" s="46" t="s">
        <v>230</v>
      </c>
      <c r="B15" s="64">
        <v>105</v>
      </c>
      <c r="C15" s="71">
        <v>36</v>
      </c>
      <c r="D15" s="64">
        <v>19</v>
      </c>
      <c r="E15" s="64">
        <v>22</v>
      </c>
      <c r="F15" s="64">
        <v>1</v>
      </c>
      <c r="G15" s="64">
        <v>0</v>
      </c>
      <c r="H15" s="64">
        <v>0</v>
      </c>
      <c r="I15" s="130">
        <v>1</v>
      </c>
      <c r="J15" s="72">
        <v>26</v>
      </c>
    </row>
    <row r="16" spans="1:10" ht="16.5" customHeight="1" x14ac:dyDescent="0.3">
      <c r="A16" s="46" t="s">
        <v>231</v>
      </c>
      <c r="B16" s="73">
        <v>7697</v>
      </c>
      <c r="C16" s="74">
        <v>612</v>
      </c>
      <c r="D16" s="73">
        <v>498</v>
      </c>
      <c r="E16" s="73">
        <v>1843</v>
      </c>
      <c r="F16" s="73">
        <v>78</v>
      </c>
      <c r="G16" s="73">
        <v>247</v>
      </c>
      <c r="H16" s="73">
        <v>0</v>
      </c>
      <c r="I16" s="131">
        <v>471</v>
      </c>
      <c r="J16" s="75">
        <v>3948</v>
      </c>
    </row>
    <row r="17" spans="1:10" ht="16.5" customHeight="1" x14ac:dyDescent="0.3">
      <c r="A17" s="46" t="s">
        <v>232</v>
      </c>
      <c r="B17" s="64">
        <v>4297</v>
      </c>
      <c r="C17" s="71">
        <v>186</v>
      </c>
      <c r="D17" s="64">
        <v>616</v>
      </c>
      <c r="E17" s="64">
        <v>2645</v>
      </c>
      <c r="F17" s="64">
        <v>2</v>
      </c>
      <c r="G17" s="64">
        <v>0</v>
      </c>
      <c r="H17" s="64">
        <v>25</v>
      </c>
      <c r="I17" s="130">
        <v>458</v>
      </c>
      <c r="J17" s="72">
        <v>365</v>
      </c>
    </row>
    <row r="18" spans="1:10" ht="16.5" customHeight="1" x14ac:dyDescent="0.3">
      <c r="A18" s="46" t="s">
        <v>233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5</v>
      </c>
      <c r="J18" s="75">
        <v>2</v>
      </c>
    </row>
    <row r="19" spans="1:10" ht="16.5" customHeight="1" x14ac:dyDescent="0.3">
      <c r="A19" s="46" t="s">
        <v>234</v>
      </c>
      <c r="B19" s="64">
        <v>552</v>
      </c>
      <c r="C19" s="71">
        <v>88</v>
      </c>
      <c r="D19" s="64">
        <v>50</v>
      </c>
      <c r="E19" s="64">
        <v>99</v>
      </c>
      <c r="F19" s="64">
        <v>41</v>
      </c>
      <c r="G19" s="64">
        <v>67</v>
      </c>
      <c r="H19" s="64">
        <v>148</v>
      </c>
      <c r="I19" s="130">
        <v>33</v>
      </c>
      <c r="J19" s="72">
        <v>26</v>
      </c>
    </row>
    <row r="20" spans="1:10" ht="16.5" customHeight="1" x14ac:dyDescent="0.3">
      <c r="A20" s="46" t="s">
        <v>235</v>
      </c>
      <c r="B20" s="73">
        <v>2566</v>
      </c>
      <c r="C20" s="74">
        <v>0</v>
      </c>
      <c r="D20" s="73">
        <v>0</v>
      </c>
      <c r="E20" s="73">
        <v>0</v>
      </c>
      <c r="F20" s="73">
        <v>10</v>
      </c>
      <c r="G20" s="73">
        <v>0</v>
      </c>
      <c r="H20" s="73">
        <v>0</v>
      </c>
      <c r="I20" s="131">
        <v>235</v>
      </c>
      <c r="J20" s="75">
        <v>2321</v>
      </c>
    </row>
    <row r="21" spans="1:10" ht="16.5" customHeight="1" x14ac:dyDescent="0.3">
      <c r="A21" s="46" t="s">
        <v>236</v>
      </c>
      <c r="B21" s="64">
        <v>543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18</v>
      </c>
      <c r="I21" s="130">
        <v>298</v>
      </c>
      <c r="J21" s="72">
        <v>227</v>
      </c>
    </row>
    <row r="22" spans="1:10" ht="16.5" customHeight="1" x14ac:dyDescent="0.3">
      <c r="A22" s="46" t="s">
        <v>237</v>
      </c>
      <c r="B22" s="73">
        <v>529</v>
      </c>
      <c r="C22" s="74">
        <v>61</v>
      </c>
      <c r="D22" s="73">
        <v>50</v>
      </c>
      <c r="E22" s="73">
        <v>78</v>
      </c>
      <c r="F22" s="73">
        <v>0</v>
      </c>
      <c r="G22" s="73">
        <v>0</v>
      </c>
      <c r="H22" s="73">
        <v>23</v>
      </c>
      <c r="I22" s="131">
        <v>4</v>
      </c>
      <c r="J22" s="75">
        <v>313</v>
      </c>
    </row>
    <row r="23" spans="1:10" ht="16.5" customHeight="1" x14ac:dyDescent="0.3">
      <c r="A23" s="46" t="s">
        <v>238</v>
      </c>
      <c r="B23" s="64">
        <v>4638</v>
      </c>
      <c r="C23" s="71">
        <v>379</v>
      </c>
      <c r="D23" s="64">
        <v>579</v>
      </c>
      <c r="E23" s="64">
        <v>1167</v>
      </c>
      <c r="F23" s="64">
        <v>66</v>
      </c>
      <c r="G23" s="64">
        <v>0</v>
      </c>
      <c r="H23" s="64">
        <v>0</v>
      </c>
      <c r="I23" s="130">
        <v>344</v>
      </c>
      <c r="J23" s="72">
        <v>2103</v>
      </c>
    </row>
    <row r="24" spans="1:10" ht="16.5" customHeight="1" x14ac:dyDescent="0.3">
      <c r="A24" s="46" t="s">
        <v>239</v>
      </c>
      <c r="B24" s="73">
        <v>574</v>
      </c>
      <c r="C24" s="74">
        <v>89</v>
      </c>
      <c r="D24" s="73">
        <v>34</v>
      </c>
      <c r="E24" s="73">
        <v>26</v>
      </c>
      <c r="F24" s="73">
        <v>0</v>
      </c>
      <c r="G24" s="73">
        <v>0</v>
      </c>
      <c r="H24" s="73">
        <v>4</v>
      </c>
      <c r="I24" s="131">
        <v>32</v>
      </c>
      <c r="J24" s="75">
        <v>389</v>
      </c>
    </row>
    <row r="25" spans="1:10" ht="16.5" customHeight="1" x14ac:dyDescent="0.3">
      <c r="A25" s="46" t="s">
        <v>240</v>
      </c>
      <c r="B25" s="64">
        <v>1715</v>
      </c>
      <c r="C25" s="71">
        <v>320</v>
      </c>
      <c r="D25" s="64">
        <v>221</v>
      </c>
      <c r="E25" s="64">
        <v>76</v>
      </c>
      <c r="F25" s="64">
        <v>0</v>
      </c>
      <c r="G25" s="64">
        <v>0</v>
      </c>
      <c r="H25" s="64">
        <v>0</v>
      </c>
      <c r="I25" s="130">
        <v>535</v>
      </c>
      <c r="J25" s="72">
        <v>563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567</v>
      </c>
      <c r="C27" s="71">
        <v>99</v>
      </c>
      <c r="D27" s="64">
        <v>71</v>
      </c>
      <c r="E27" s="64">
        <v>83</v>
      </c>
      <c r="F27" s="64">
        <v>16</v>
      </c>
      <c r="G27" s="64">
        <v>0</v>
      </c>
      <c r="H27" s="64">
        <v>99</v>
      </c>
      <c r="I27" s="130">
        <v>22</v>
      </c>
      <c r="J27" s="72">
        <v>177</v>
      </c>
    </row>
    <row r="28" spans="1:10" ht="16.5" customHeight="1" x14ac:dyDescent="0.3">
      <c r="A28" s="46" t="s">
        <v>243</v>
      </c>
      <c r="B28" s="73">
        <v>266</v>
      </c>
      <c r="C28" s="74">
        <v>1</v>
      </c>
      <c r="D28" s="73">
        <v>2</v>
      </c>
      <c r="E28" s="73">
        <v>4</v>
      </c>
      <c r="F28" s="73">
        <v>2</v>
      </c>
      <c r="G28" s="73">
        <v>2</v>
      </c>
      <c r="H28" s="73">
        <v>2</v>
      </c>
      <c r="I28" s="131">
        <v>227</v>
      </c>
      <c r="J28" s="75">
        <v>26</v>
      </c>
    </row>
    <row r="29" spans="1:10" ht="16.5" customHeight="1" x14ac:dyDescent="0.3">
      <c r="A29" s="46" t="s">
        <v>244</v>
      </c>
      <c r="B29" s="64">
        <v>22</v>
      </c>
      <c r="C29" s="71">
        <v>4</v>
      </c>
      <c r="D29" s="64">
        <v>0</v>
      </c>
      <c r="E29" s="64">
        <v>1</v>
      </c>
      <c r="F29" s="64">
        <v>0</v>
      </c>
      <c r="G29" s="64">
        <v>0</v>
      </c>
      <c r="H29" s="64">
        <v>7</v>
      </c>
      <c r="I29" s="130">
        <v>0</v>
      </c>
      <c r="J29" s="72">
        <v>10</v>
      </c>
    </row>
    <row r="30" spans="1:10" ht="16.5" customHeight="1" x14ac:dyDescent="0.3">
      <c r="A30" s="46" t="s">
        <v>245</v>
      </c>
      <c r="B30" s="73">
        <v>20</v>
      </c>
      <c r="C30" s="74">
        <v>1</v>
      </c>
      <c r="D30" s="73">
        <v>2</v>
      </c>
      <c r="E30" s="73">
        <v>9</v>
      </c>
      <c r="F30" s="73">
        <v>1</v>
      </c>
      <c r="G30" s="73">
        <v>0</v>
      </c>
      <c r="H30" s="73">
        <v>0</v>
      </c>
      <c r="I30" s="131">
        <v>7</v>
      </c>
      <c r="J30" s="75">
        <v>0</v>
      </c>
    </row>
    <row r="31" spans="1:10" ht="16.5" customHeight="1" x14ac:dyDescent="0.3">
      <c r="A31" s="46" t="s">
        <v>246</v>
      </c>
      <c r="B31" s="64">
        <v>14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2</v>
      </c>
      <c r="J31" s="72">
        <v>12</v>
      </c>
    </row>
    <row r="32" spans="1:10" ht="16.5" customHeight="1" x14ac:dyDescent="0.3">
      <c r="A32" s="46" t="s">
        <v>247</v>
      </c>
      <c r="B32" s="73">
        <v>672</v>
      </c>
      <c r="C32" s="74">
        <v>81</v>
      </c>
      <c r="D32" s="73">
        <v>222</v>
      </c>
      <c r="E32" s="73">
        <v>38</v>
      </c>
      <c r="F32" s="73">
        <v>0</v>
      </c>
      <c r="G32" s="73">
        <v>240</v>
      </c>
      <c r="H32" s="73">
        <v>14</v>
      </c>
      <c r="I32" s="131">
        <v>3</v>
      </c>
      <c r="J32" s="75">
        <v>74</v>
      </c>
    </row>
    <row r="33" spans="1:10" ht="16.5" customHeight="1" x14ac:dyDescent="0.3">
      <c r="A33" s="46" t="s">
        <v>248</v>
      </c>
      <c r="B33" s="64">
        <v>100</v>
      </c>
      <c r="C33" s="71">
        <v>40</v>
      </c>
      <c r="D33" s="64">
        <v>4</v>
      </c>
      <c r="E33" s="64">
        <v>37</v>
      </c>
      <c r="F33" s="64">
        <v>1</v>
      </c>
      <c r="G33" s="64">
        <v>0</v>
      </c>
      <c r="H33" s="64">
        <v>14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171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32</v>
      </c>
      <c r="J34" s="75">
        <v>139</v>
      </c>
    </row>
    <row r="35" spans="1:10" ht="16.5" customHeight="1" x14ac:dyDescent="0.3">
      <c r="A35" s="46" t="s">
        <v>250</v>
      </c>
      <c r="B35" s="64">
        <v>53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34</v>
      </c>
      <c r="J35" s="72">
        <v>19</v>
      </c>
    </row>
    <row r="36" spans="1:10" ht="16.5" customHeight="1" x14ac:dyDescent="0.3">
      <c r="A36" s="46" t="s">
        <v>251</v>
      </c>
      <c r="B36" s="73">
        <v>986</v>
      </c>
      <c r="C36" s="74">
        <v>93</v>
      </c>
      <c r="D36" s="73">
        <v>20</v>
      </c>
      <c r="E36" s="73">
        <v>364</v>
      </c>
      <c r="F36" s="73">
        <v>3</v>
      </c>
      <c r="G36" s="73">
        <v>3</v>
      </c>
      <c r="H36" s="73">
        <v>14</v>
      </c>
      <c r="I36" s="131">
        <v>25</v>
      </c>
      <c r="J36" s="75">
        <v>464</v>
      </c>
    </row>
    <row r="37" spans="1:10" ht="16.5" customHeight="1" x14ac:dyDescent="0.3">
      <c r="A37" s="47" t="s">
        <v>77</v>
      </c>
      <c r="B37" s="67">
        <v>28231</v>
      </c>
      <c r="C37" s="76">
        <v>2402</v>
      </c>
      <c r="D37" s="67">
        <v>2764</v>
      </c>
      <c r="E37" s="67">
        <v>7360</v>
      </c>
      <c r="F37" s="67">
        <v>226</v>
      </c>
      <c r="G37" s="67">
        <v>869</v>
      </c>
      <c r="H37" s="67">
        <v>386</v>
      </c>
      <c r="I37" s="132">
        <v>2832</v>
      </c>
      <c r="J37" s="77">
        <v>11392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Z1ciV2ddKXAkyqjH8ErNyvmEHS79FhyDH8Io7gTaw/MWgtdsGIqYefNRFVEg3nzYoZ1HNU+3kLbEpARRqQtpiQ==" saltValue="McvLG+4zKIwO+Jxu/HXkAA==" spinCount="100000" sheet="1" objects="1" scenarios="1"/>
  <mergeCells count="1">
    <mergeCell ref="A1:B1"/>
  </mergeCells>
  <conditionalFormatting sqref="A8:A37">
    <cfRule type="cellIs" dxfId="198" priority="3" operator="between">
      <formula>-0.1</formula>
      <formula>0</formula>
    </cfRule>
  </conditionalFormatting>
  <conditionalFormatting sqref="C7:J7">
    <cfRule type="cellIs" dxfId="197" priority="2" operator="between">
      <formula>-0.1</formula>
      <formula>0</formula>
    </cfRule>
  </conditionalFormatting>
  <conditionalFormatting sqref="B7">
    <cfRule type="cellIs" dxfId="196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5</v>
      </c>
      <c r="K8" s="63" t="e">
        <f>#REF!</f>
        <v>#REF!</v>
      </c>
      <c r="L8" s="63">
        <v>5</v>
      </c>
      <c r="M8" s="63">
        <v>0</v>
      </c>
    </row>
    <row r="9" spans="1:13" ht="16.5" customHeight="1" x14ac:dyDescent="0.3">
      <c r="A9" s="46" t="s">
        <v>224</v>
      </c>
      <c r="B9" s="64">
        <v>23</v>
      </c>
      <c r="C9" s="64">
        <v>0</v>
      </c>
      <c r="D9" s="64">
        <v>0</v>
      </c>
      <c r="E9" s="64">
        <v>0</v>
      </c>
      <c r="F9" s="64">
        <v>21</v>
      </c>
      <c r="G9" s="64">
        <v>0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22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38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89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49</v>
      </c>
      <c r="I12" s="63">
        <v>9</v>
      </c>
      <c r="J12" s="63">
        <v>31</v>
      </c>
      <c r="K12" s="63" t="e">
        <f>#REF!</f>
        <v>#REF!</v>
      </c>
      <c r="L12" s="63">
        <v>198</v>
      </c>
      <c r="M12" s="63">
        <v>25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29</v>
      </c>
      <c r="C14" s="63">
        <v>0</v>
      </c>
      <c r="D14" s="63">
        <v>0</v>
      </c>
      <c r="E14" s="63">
        <v>0</v>
      </c>
      <c r="F14" s="63">
        <v>0</v>
      </c>
      <c r="G14" s="63">
        <v>3</v>
      </c>
      <c r="H14" s="63">
        <v>8</v>
      </c>
      <c r="I14" s="63">
        <v>12</v>
      </c>
      <c r="J14" s="63">
        <v>6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3948</v>
      </c>
      <c r="C16" s="63">
        <v>0</v>
      </c>
      <c r="D16" s="63">
        <v>0</v>
      </c>
      <c r="E16" s="63">
        <v>0</v>
      </c>
      <c r="F16" s="63">
        <v>1870</v>
      </c>
      <c r="G16" s="63">
        <v>310</v>
      </c>
      <c r="H16" s="63">
        <v>1650</v>
      </c>
      <c r="I16" s="63">
        <v>118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365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3</v>
      </c>
      <c r="I17" s="64">
        <v>9</v>
      </c>
      <c r="J17" s="64">
        <v>353</v>
      </c>
      <c r="K17" s="69" t="e">
        <f>#REF!</f>
        <v>#REF!</v>
      </c>
      <c r="L17" s="64">
        <v>362</v>
      </c>
      <c r="M17" s="64">
        <v>3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26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20</v>
      </c>
      <c r="K19" s="69" t="e">
        <f>#REF!</f>
        <v>#REF!</v>
      </c>
      <c r="L19" s="64">
        <v>26</v>
      </c>
      <c r="M19" s="64">
        <v>0</v>
      </c>
    </row>
    <row r="20" spans="1:13" ht="16.5" customHeight="1" x14ac:dyDescent="0.3">
      <c r="A20" s="46" t="s">
        <v>235</v>
      </c>
      <c r="B20" s="63">
        <v>2321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227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33</v>
      </c>
      <c r="J21" s="64">
        <v>194</v>
      </c>
      <c r="K21" s="69" t="e">
        <f>#REF!</f>
        <v>#REF!</v>
      </c>
      <c r="L21" s="64">
        <v>33</v>
      </c>
      <c r="M21" s="64">
        <v>194</v>
      </c>
    </row>
    <row r="22" spans="1:13" ht="16.5" customHeight="1" x14ac:dyDescent="0.3">
      <c r="A22" s="46" t="s">
        <v>237</v>
      </c>
      <c r="B22" s="63">
        <v>313</v>
      </c>
      <c r="C22" s="63">
        <v>0</v>
      </c>
      <c r="D22" s="63">
        <v>0</v>
      </c>
      <c r="E22" s="63">
        <v>0</v>
      </c>
      <c r="F22" s="63">
        <v>0</v>
      </c>
      <c r="G22" s="63">
        <v>3</v>
      </c>
      <c r="H22" s="63">
        <v>10</v>
      </c>
      <c r="I22" s="63">
        <v>30</v>
      </c>
      <c r="J22" s="63">
        <v>270</v>
      </c>
      <c r="K22" s="63" t="e">
        <f>#REF!</f>
        <v>#REF!</v>
      </c>
      <c r="L22" s="63">
        <v>270</v>
      </c>
      <c r="M22" s="63">
        <v>0</v>
      </c>
    </row>
    <row r="23" spans="1:13" ht="16.5" customHeight="1" x14ac:dyDescent="0.3">
      <c r="A23" s="46" t="s">
        <v>238</v>
      </c>
      <c r="B23" s="64">
        <v>2103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634</v>
      </c>
      <c r="I23" s="64">
        <v>0</v>
      </c>
      <c r="J23" s="64">
        <v>1469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389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50</v>
      </c>
      <c r="I24" s="63">
        <v>34</v>
      </c>
      <c r="J24" s="63">
        <v>304</v>
      </c>
      <c r="K24" s="63" t="e">
        <f>#REF!</f>
        <v>#REF!</v>
      </c>
      <c r="L24" s="63">
        <v>354</v>
      </c>
      <c r="M24" s="63">
        <v>35</v>
      </c>
    </row>
    <row r="25" spans="1:13" ht="16.5" customHeight="1" x14ac:dyDescent="0.3">
      <c r="A25" s="46" t="s">
        <v>240</v>
      </c>
      <c r="B25" s="64">
        <v>563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342</v>
      </c>
      <c r="I25" s="64">
        <v>70</v>
      </c>
      <c r="J25" s="64">
        <v>151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177</v>
      </c>
      <c r="C27" s="64">
        <v>0</v>
      </c>
      <c r="D27" s="64">
        <v>0</v>
      </c>
      <c r="E27" s="64">
        <v>0</v>
      </c>
      <c r="F27" s="64">
        <v>0</v>
      </c>
      <c r="G27" s="64">
        <v>56</v>
      </c>
      <c r="H27" s="64">
        <v>114</v>
      </c>
      <c r="I27" s="64">
        <v>0</v>
      </c>
      <c r="J27" s="64">
        <v>7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26</v>
      </c>
      <c r="C28" s="63">
        <v>0</v>
      </c>
      <c r="D28" s="63">
        <v>0</v>
      </c>
      <c r="E28" s="63">
        <v>0</v>
      </c>
      <c r="F28" s="63">
        <v>17</v>
      </c>
      <c r="G28" s="63">
        <v>0</v>
      </c>
      <c r="H28" s="63">
        <v>1</v>
      </c>
      <c r="I28" s="63">
        <v>0</v>
      </c>
      <c r="J28" s="63">
        <v>8</v>
      </c>
      <c r="K28" s="63" t="e">
        <f>#REF!</f>
        <v>#REF!</v>
      </c>
      <c r="L28" s="63">
        <v>24</v>
      </c>
      <c r="M28" s="63">
        <v>2</v>
      </c>
    </row>
    <row r="29" spans="1:13" ht="16.5" customHeight="1" x14ac:dyDescent="0.3">
      <c r="A29" s="46" t="s">
        <v>244</v>
      </c>
      <c r="B29" s="64">
        <v>10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10</v>
      </c>
      <c r="K29" s="69" t="e">
        <f>#REF!</f>
        <v>#REF!</v>
      </c>
      <c r="L29" s="64">
        <v>0</v>
      </c>
      <c r="M29" s="64">
        <v>10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12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6</v>
      </c>
      <c r="I31" s="64">
        <v>1</v>
      </c>
      <c r="J31" s="64">
        <v>5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74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74</v>
      </c>
      <c r="J32" s="63">
        <v>0</v>
      </c>
      <c r="K32" s="63" t="e">
        <f>#REF!</f>
        <v>#REF!</v>
      </c>
      <c r="L32" s="63">
        <v>74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139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18</v>
      </c>
      <c r="J34" s="63">
        <v>121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464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464</v>
      </c>
      <c r="K36" s="63" t="e">
        <f>#REF!</f>
        <v>#REF!</v>
      </c>
      <c r="L36" s="63">
        <v>75</v>
      </c>
      <c r="M36" s="63">
        <v>389</v>
      </c>
    </row>
    <row r="37" spans="1:13" ht="16.5" customHeight="1" x14ac:dyDescent="0.3">
      <c r="A37" s="47" t="s">
        <v>77</v>
      </c>
      <c r="B37" s="67">
        <v>11392</v>
      </c>
      <c r="C37" s="67">
        <v>0</v>
      </c>
      <c r="D37" s="67">
        <v>1</v>
      </c>
      <c r="E37" s="67">
        <v>0</v>
      </c>
      <c r="F37" s="67">
        <v>1908</v>
      </c>
      <c r="G37" s="67">
        <v>372</v>
      </c>
      <c r="H37" s="67">
        <v>2877</v>
      </c>
      <c r="I37" s="67">
        <v>417</v>
      </c>
      <c r="J37" s="67">
        <v>3432</v>
      </c>
      <c r="K37" s="70" t="e">
        <f>#REF!</f>
        <v>#REF!</v>
      </c>
      <c r="L37" s="67">
        <v>1445</v>
      </c>
      <c r="M37" s="67">
        <v>669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hHYfCR6qb/XpDi8Wppswi+/FH2IzCJevY5KBnOn0N8d1YgOAY4zVZe8S20ANi8m5vTFWoo9ifhKfxrNX5d3SQ==" saltValue="tk6MSvzpfzhj6PxgrDUqkA==" spinCount="100000" sheet="1" objects="1" scenarios="1"/>
  <mergeCells count="1">
    <mergeCell ref="A1:B1"/>
  </mergeCells>
  <conditionalFormatting sqref="A8:A37">
    <cfRule type="cellIs" dxfId="195" priority="4" operator="between">
      <formula>-0.1</formula>
      <formula>0</formula>
    </cfRule>
  </conditionalFormatting>
  <conditionalFormatting sqref="C7:J7">
    <cfRule type="cellIs" dxfId="194" priority="3" operator="between">
      <formula>-0.1</formula>
      <formula>0</formula>
    </cfRule>
  </conditionalFormatting>
  <conditionalFormatting sqref="L7:M7">
    <cfRule type="cellIs" dxfId="193" priority="2" operator="between">
      <formula>-0.1</formula>
      <formula>0</formula>
    </cfRule>
  </conditionalFormatting>
  <conditionalFormatting sqref="B7">
    <cfRule type="cellIs" dxfId="19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220</v>
      </c>
      <c r="H8" s="66">
        <v>19</v>
      </c>
      <c r="I8" s="66">
        <v>10</v>
      </c>
      <c r="J8" s="66">
        <v>186</v>
      </c>
      <c r="K8" s="66">
        <v>5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69</v>
      </c>
      <c r="H9" s="64">
        <v>7</v>
      </c>
      <c r="I9" s="64">
        <v>7</v>
      </c>
      <c r="J9" s="64">
        <v>55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68</v>
      </c>
      <c r="H14" s="66">
        <v>6</v>
      </c>
      <c r="I14" s="66">
        <v>5</v>
      </c>
      <c r="J14" s="66">
        <v>48</v>
      </c>
      <c r="K14" s="66">
        <v>9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26</v>
      </c>
      <c r="H15" s="64">
        <v>15</v>
      </c>
      <c r="I15" s="64">
        <v>11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164</v>
      </c>
      <c r="H17" s="64">
        <v>12</v>
      </c>
      <c r="I17" s="64">
        <v>0</v>
      </c>
      <c r="J17" s="64">
        <v>112</v>
      </c>
      <c r="K17" s="64">
        <v>40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138</v>
      </c>
      <c r="H19" s="64">
        <v>26</v>
      </c>
      <c r="I19" s="64">
        <v>6</v>
      </c>
      <c r="J19" s="64">
        <v>60</v>
      </c>
      <c r="K19" s="64">
        <v>46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40</v>
      </c>
      <c r="H21" s="64">
        <v>0</v>
      </c>
      <c r="I21" s="64">
        <v>0</v>
      </c>
      <c r="J21" s="64">
        <v>18</v>
      </c>
      <c r="K21" s="64">
        <v>22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21</v>
      </c>
      <c r="H22" s="66">
        <v>0</v>
      </c>
      <c r="I22" s="66">
        <v>0</v>
      </c>
      <c r="J22" s="66">
        <v>0</v>
      </c>
      <c r="K22" s="66">
        <v>21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1180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45</v>
      </c>
      <c r="H24" s="66">
        <v>9</v>
      </c>
      <c r="I24" s="66">
        <v>1</v>
      </c>
      <c r="J24" s="66">
        <v>0</v>
      </c>
      <c r="K24" s="66">
        <v>35</v>
      </c>
    </row>
    <row r="25" spans="1:11" ht="16.5" customHeight="1" x14ac:dyDescent="0.3">
      <c r="A25" s="46" t="s">
        <v>240</v>
      </c>
      <c r="B25" s="64">
        <v>1</v>
      </c>
      <c r="C25" s="64">
        <v>0</v>
      </c>
      <c r="D25" s="64">
        <v>0</v>
      </c>
      <c r="E25" s="64">
        <v>0</v>
      </c>
      <c r="F25" s="65"/>
      <c r="G25" s="64">
        <v>388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90</v>
      </c>
      <c r="H27" s="64">
        <v>36</v>
      </c>
      <c r="I27" s="64">
        <v>14</v>
      </c>
      <c r="J27" s="64">
        <v>22</v>
      </c>
      <c r="K27" s="64">
        <v>18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14</v>
      </c>
      <c r="H28" s="66">
        <v>0</v>
      </c>
      <c r="I28" s="66">
        <v>1</v>
      </c>
      <c r="J28" s="66">
        <v>1</v>
      </c>
      <c r="K28" s="66">
        <v>12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46</v>
      </c>
      <c r="H33" s="64">
        <v>15</v>
      </c>
      <c r="I33" s="64">
        <v>2</v>
      </c>
      <c r="J33" s="64">
        <v>23</v>
      </c>
      <c r="K33" s="64">
        <v>6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30</v>
      </c>
      <c r="H34" s="66">
        <v>0</v>
      </c>
      <c r="I34" s="66">
        <v>0</v>
      </c>
      <c r="J34" s="66">
        <v>0</v>
      </c>
      <c r="K34" s="66">
        <v>30</v>
      </c>
    </row>
    <row r="35" spans="1:11" ht="16.5" customHeight="1" x14ac:dyDescent="0.3">
      <c r="A35" s="46" t="s">
        <v>250</v>
      </c>
      <c r="B35" s="64">
        <v>9</v>
      </c>
      <c r="C35" s="64">
        <v>0</v>
      </c>
      <c r="D35" s="64">
        <v>0</v>
      </c>
      <c r="E35" s="64">
        <v>0</v>
      </c>
      <c r="F35" s="65"/>
      <c r="G35" s="64">
        <v>14</v>
      </c>
      <c r="H35" s="64">
        <v>0</v>
      </c>
      <c r="I35" s="64">
        <v>0</v>
      </c>
      <c r="J35" s="64">
        <v>7</v>
      </c>
      <c r="K35" s="64">
        <v>7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358</v>
      </c>
      <c r="H36" s="66">
        <v>37</v>
      </c>
      <c r="I36" s="66">
        <v>5</v>
      </c>
      <c r="J36" s="66">
        <v>243</v>
      </c>
      <c r="K36" s="66">
        <v>73</v>
      </c>
    </row>
    <row r="37" spans="1:11" ht="16.5" customHeight="1" x14ac:dyDescent="0.3">
      <c r="A37" s="47" t="s">
        <v>77</v>
      </c>
      <c r="B37" s="67">
        <v>25</v>
      </c>
      <c r="C37" s="67">
        <v>5</v>
      </c>
      <c r="D37" s="67">
        <v>0</v>
      </c>
      <c r="E37" s="67">
        <v>10</v>
      </c>
      <c r="F37" s="68"/>
      <c r="G37" s="67">
        <v>2911</v>
      </c>
      <c r="H37" s="67">
        <v>182</v>
      </c>
      <c r="I37" s="67">
        <v>62</v>
      </c>
      <c r="J37" s="67">
        <v>775</v>
      </c>
      <c r="K37" s="67">
        <v>324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kfmY1QSR5KuC2LSe4CZVj6PiVolC66T5TEoiLOC0lTvkP5hvrBCG5YQFdCCQKO4AeHj/uvujZRMJ2i4UdNXFg==" saltValue="nblYtjsGipL3UH35LTQCIg==" spinCount="100000" sheet="1" objects="1" scenarios="1"/>
  <mergeCells count="1">
    <mergeCell ref="A1:B1"/>
  </mergeCells>
  <conditionalFormatting sqref="A8:A37">
    <cfRule type="cellIs" dxfId="191" priority="5" operator="between">
      <formula>-0.1</formula>
      <formula>0</formula>
    </cfRule>
  </conditionalFormatting>
  <conditionalFormatting sqref="C7:E7">
    <cfRule type="cellIs" dxfId="190" priority="4" operator="between">
      <formula>-0.1</formula>
      <formula>0</formula>
    </cfRule>
  </conditionalFormatting>
  <conditionalFormatting sqref="H7:K7">
    <cfRule type="cellIs" dxfId="189" priority="3" operator="between">
      <formula>-0.1</formula>
      <formula>0</formula>
    </cfRule>
  </conditionalFormatting>
  <conditionalFormatting sqref="G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881</v>
      </c>
      <c r="C8" s="66">
        <v>65</v>
      </c>
      <c r="D8" s="66">
        <v>202</v>
      </c>
      <c r="E8" s="66">
        <v>608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319</v>
      </c>
      <c r="C14" s="66">
        <v>149</v>
      </c>
      <c r="D14" s="66">
        <v>120</v>
      </c>
      <c r="E14" s="66">
        <v>33</v>
      </c>
      <c r="F14" s="66">
        <v>3</v>
      </c>
      <c r="G14" s="66">
        <v>0</v>
      </c>
      <c r="H14" s="66">
        <v>1</v>
      </c>
      <c r="I14" s="66">
        <v>6</v>
      </c>
      <c r="J14" s="66">
        <v>1</v>
      </c>
      <c r="K14" s="92">
        <v>6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3903</v>
      </c>
      <c r="C17" s="64">
        <v>166</v>
      </c>
      <c r="D17" s="64">
        <v>604</v>
      </c>
      <c r="E17" s="64">
        <v>2402</v>
      </c>
      <c r="F17" s="64">
        <v>2</v>
      </c>
      <c r="G17" s="64">
        <v>393</v>
      </c>
      <c r="H17" s="64">
        <v>0</v>
      </c>
      <c r="I17" s="64">
        <v>3</v>
      </c>
      <c r="J17" s="64">
        <v>6</v>
      </c>
      <c r="K17" s="84">
        <v>327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46</v>
      </c>
      <c r="C19" s="64">
        <v>8</v>
      </c>
      <c r="D19" s="64">
        <v>5</v>
      </c>
      <c r="E19" s="64">
        <v>1</v>
      </c>
      <c r="F19" s="64">
        <v>3</v>
      </c>
      <c r="G19" s="64">
        <v>21</v>
      </c>
      <c r="H19" s="64">
        <v>0</v>
      </c>
      <c r="I19" s="64">
        <v>0</v>
      </c>
      <c r="J19" s="64">
        <v>6</v>
      </c>
      <c r="K19" s="84">
        <v>2</v>
      </c>
    </row>
    <row r="20" spans="1:11" ht="16.5" customHeight="1" x14ac:dyDescent="0.3">
      <c r="A20" s="46" t="s">
        <v>235</v>
      </c>
      <c r="B20" s="66">
        <v>2295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303</v>
      </c>
      <c r="C21" s="64">
        <v>0</v>
      </c>
      <c r="D21" s="64">
        <v>0</v>
      </c>
      <c r="E21" s="64">
        <v>0</v>
      </c>
      <c r="F21" s="64">
        <v>0</v>
      </c>
      <c r="G21" s="64">
        <v>275</v>
      </c>
      <c r="H21" s="64">
        <v>0</v>
      </c>
      <c r="I21" s="64">
        <v>0</v>
      </c>
      <c r="J21" s="64">
        <v>28</v>
      </c>
      <c r="K21" s="84">
        <v>0</v>
      </c>
    </row>
    <row r="22" spans="1:11" ht="16.5" customHeight="1" x14ac:dyDescent="0.3">
      <c r="A22" s="46" t="s">
        <v>237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1</v>
      </c>
    </row>
    <row r="23" spans="1:11" ht="16.5" customHeight="1" x14ac:dyDescent="0.3">
      <c r="A23" s="46" t="s">
        <v>238</v>
      </c>
      <c r="B23" s="64">
        <v>3432</v>
      </c>
      <c r="C23" s="64">
        <v>315</v>
      </c>
      <c r="D23" s="64">
        <v>468</v>
      </c>
      <c r="E23" s="64">
        <v>967</v>
      </c>
      <c r="F23" s="64">
        <v>13</v>
      </c>
      <c r="G23" s="64">
        <v>323</v>
      </c>
      <c r="H23" s="64">
        <v>0</v>
      </c>
      <c r="I23" s="64">
        <v>217</v>
      </c>
      <c r="J23" s="64">
        <v>0</v>
      </c>
      <c r="K23" s="84">
        <v>1129</v>
      </c>
    </row>
    <row r="24" spans="1:11" ht="16.5" customHeight="1" x14ac:dyDescent="0.3">
      <c r="A24" s="46" t="s">
        <v>239</v>
      </c>
      <c r="B24" s="66">
        <v>551</v>
      </c>
      <c r="C24" s="66">
        <v>86</v>
      </c>
      <c r="D24" s="66">
        <v>30</v>
      </c>
      <c r="E24" s="66">
        <v>26</v>
      </c>
      <c r="F24" s="66">
        <v>0</v>
      </c>
      <c r="G24" s="66">
        <v>32</v>
      </c>
      <c r="H24" s="66">
        <v>0</v>
      </c>
      <c r="I24" s="66">
        <v>45</v>
      </c>
      <c r="J24" s="66">
        <v>32</v>
      </c>
      <c r="K24" s="92">
        <v>300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49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35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11784</v>
      </c>
      <c r="C37" s="67">
        <v>790</v>
      </c>
      <c r="D37" s="67">
        <v>1431</v>
      </c>
      <c r="E37" s="67">
        <v>4038</v>
      </c>
      <c r="F37" s="67">
        <v>21</v>
      </c>
      <c r="G37" s="67">
        <v>1060</v>
      </c>
      <c r="H37" s="67">
        <v>1</v>
      </c>
      <c r="I37" s="67">
        <v>271</v>
      </c>
      <c r="J37" s="67">
        <v>75</v>
      </c>
      <c r="K37" s="86">
        <v>1802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erAdZFlt9xJ8AemNMPpT1SEd1qMvj7a/y9+pbTdjxVuYscO/oLgNaJTUlfXSP3U6RQtTDQxottYsZMN5fP3Eg==" saltValue="28aKktjOx867gY7dYAhC2w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K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2017:Q4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182881.951</v>
      </c>
      <c r="C8" s="102">
        <v>82228.076000000001</v>
      </c>
      <c r="D8" s="6">
        <v>100653.875</v>
      </c>
      <c r="E8" s="41"/>
      <c r="F8" s="6">
        <v>1726.617</v>
      </c>
      <c r="G8" s="102">
        <v>629.62699999999995</v>
      </c>
      <c r="H8" s="6">
        <v>1096.99</v>
      </c>
      <c r="J8" s="78">
        <v>2023</v>
      </c>
      <c r="K8" s="124">
        <v>983</v>
      </c>
      <c r="L8" s="78">
        <v>1040</v>
      </c>
    </row>
    <row r="9" spans="1:12" ht="16.5" customHeight="1" x14ac:dyDescent="0.3">
      <c r="A9" s="46" t="s">
        <v>224</v>
      </c>
      <c r="B9" s="100">
        <v>156231.88622581799</v>
      </c>
      <c r="C9" s="94">
        <v>105240.82020688801</v>
      </c>
      <c r="D9" s="100">
        <v>50991.066018930003</v>
      </c>
      <c r="E9" s="41"/>
      <c r="F9" s="100">
        <v>0</v>
      </c>
      <c r="G9" s="94">
        <v>0</v>
      </c>
      <c r="H9" s="100">
        <v>0</v>
      </c>
      <c r="J9" s="122">
        <v>1101</v>
      </c>
      <c r="K9" s="123">
        <v>655</v>
      </c>
      <c r="L9" s="122">
        <v>446</v>
      </c>
    </row>
    <row r="10" spans="1:12" ht="16.5" customHeight="1" x14ac:dyDescent="0.3">
      <c r="A10" s="46" t="s">
        <v>225</v>
      </c>
      <c r="B10" s="6">
        <v>1279.1243910000001</v>
      </c>
      <c r="C10" s="102">
        <v>1261.8013880000001</v>
      </c>
      <c r="D10" s="6">
        <v>17.323003379999999</v>
      </c>
      <c r="E10" s="41"/>
      <c r="F10" s="6">
        <v>32.989893610000003</v>
      </c>
      <c r="G10" s="102">
        <v>32.989893610000003</v>
      </c>
      <c r="H10" s="6">
        <v>0</v>
      </c>
      <c r="J10" s="78">
        <v>119</v>
      </c>
      <c r="K10" s="124">
        <v>117</v>
      </c>
      <c r="L10" s="78">
        <v>2</v>
      </c>
    </row>
    <row r="11" spans="1:12" ht="16.5" customHeight="1" x14ac:dyDescent="0.3">
      <c r="A11" s="46" t="s">
        <v>226</v>
      </c>
      <c r="B11" s="100">
        <v>22067.222000000002</v>
      </c>
      <c r="C11" s="94">
        <v>18499.601999999999</v>
      </c>
      <c r="D11" s="100">
        <v>3567.62</v>
      </c>
      <c r="E11" s="41"/>
      <c r="F11" s="100">
        <v>-4121.6899999999996</v>
      </c>
      <c r="G11" s="94">
        <v>-4121.6899999999996</v>
      </c>
      <c r="H11" s="100">
        <v>0</v>
      </c>
      <c r="J11" s="122">
        <v>133</v>
      </c>
      <c r="K11" s="123">
        <v>94</v>
      </c>
      <c r="L11" s="122">
        <v>39</v>
      </c>
    </row>
    <row r="12" spans="1:12" ht="16.5" customHeight="1" x14ac:dyDescent="0.3">
      <c r="A12" s="46" t="s">
        <v>227</v>
      </c>
      <c r="B12" s="6">
        <v>2748</v>
      </c>
      <c r="C12" s="102">
        <v>167</v>
      </c>
      <c r="D12" s="6">
        <v>2581</v>
      </c>
      <c r="E12" s="41"/>
      <c r="F12" s="6">
        <v>113</v>
      </c>
      <c r="G12" s="102">
        <v>20</v>
      </c>
      <c r="H12" s="6">
        <v>93</v>
      </c>
      <c r="J12" s="78">
        <v>247</v>
      </c>
      <c r="K12" s="124">
        <v>24</v>
      </c>
      <c r="L12" s="78">
        <v>223</v>
      </c>
    </row>
    <row r="13" spans="1:12" ht="16.5" customHeight="1" x14ac:dyDescent="0.3">
      <c r="A13" s="46" t="s">
        <v>228</v>
      </c>
      <c r="B13" s="100">
        <v>298096.54834685201</v>
      </c>
      <c r="C13" s="94">
        <v>274387.96990477201</v>
      </c>
      <c r="D13" s="100">
        <v>23708.578442080001</v>
      </c>
      <c r="E13" s="41"/>
      <c r="F13" s="100">
        <v>9576.0345330279997</v>
      </c>
      <c r="G13" s="94">
        <v>9219.4987089679998</v>
      </c>
      <c r="H13" s="100">
        <v>356.53582405999998</v>
      </c>
      <c r="J13" s="122">
        <v>162</v>
      </c>
      <c r="K13" s="123">
        <v>158</v>
      </c>
      <c r="L13" s="122">
        <v>4</v>
      </c>
    </row>
    <row r="14" spans="1:12" ht="16.5" customHeight="1" x14ac:dyDescent="0.3">
      <c r="A14" s="46" t="s">
        <v>229</v>
      </c>
      <c r="B14" s="6">
        <v>2239601.0099999998</v>
      </c>
      <c r="C14" s="102">
        <v>961528.74300000002</v>
      </c>
      <c r="D14" s="6">
        <v>1278072.267</v>
      </c>
      <c r="E14" s="41"/>
      <c r="F14" s="6">
        <v>19606.432000000001</v>
      </c>
      <c r="G14" s="102">
        <v>11669.972</v>
      </c>
      <c r="H14" s="6">
        <v>7936.46</v>
      </c>
      <c r="J14" s="78">
        <v>1013</v>
      </c>
      <c r="K14" s="124">
        <v>630</v>
      </c>
      <c r="L14" s="78">
        <v>383</v>
      </c>
    </row>
    <row r="15" spans="1:12" ht="16.5" customHeight="1" x14ac:dyDescent="0.3">
      <c r="A15" s="46" t="s">
        <v>230</v>
      </c>
      <c r="B15" s="100">
        <v>116254.136</v>
      </c>
      <c r="C15" s="94">
        <v>102931.602</v>
      </c>
      <c r="D15" s="100">
        <v>13322.534</v>
      </c>
      <c r="E15" s="41"/>
      <c r="F15" s="100">
        <v>296.2520275</v>
      </c>
      <c r="G15" s="94">
        <v>-309.116176</v>
      </c>
      <c r="H15" s="100">
        <v>605.36820390000003</v>
      </c>
      <c r="J15" s="122">
        <v>470</v>
      </c>
      <c r="K15" s="123">
        <v>365</v>
      </c>
      <c r="L15" s="122">
        <v>105</v>
      </c>
    </row>
    <row r="16" spans="1:12" ht="16.5" customHeight="1" x14ac:dyDescent="0.3">
      <c r="A16" s="46" t="s">
        <v>231</v>
      </c>
      <c r="B16" s="6">
        <v>1929115</v>
      </c>
      <c r="C16" s="102">
        <v>873868</v>
      </c>
      <c r="D16" s="6">
        <v>1055247</v>
      </c>
      <c r="E16" s="41"/>
      <c r="F16" s="6">
        <v>-18000</v>
      </c>
      <c r="G16" s="102">
        <v>-15500</v>
      </c>
      <c r="H16" s="6">
        <v>-2500</v>
      </c>
      <c r="J16" s="78">
        <v>10860</v>
      </c>
      <c r="K16" s="124">
        <v>3163</v>
      </c>
      <c r="L16" s="78">
        <v>7697</v>
      </c>
    </row>
    <row r="17" spans="1:12" ht="16.5" customHeight="1" x14ac:dyDescent="0.3">
      <c r="A17" s="46" t="s">
        <v>232</v>
      </c>
      <c r="B17" s="100">
        <v>2038192.1610000001</v>
      </c>
      <c r="C17" s="94">
        <v>371779.20699999999</v>
      </c>
      <c r="D17" s="100">
        <v>1666412.9539999999</v>
      </c>
      <c r="E17" s="41"/>
      <c r="F17" s="100">
        <v>30524.25</v>
      </c>
      <c r="G17" s="94">
        <v>4509.473</v>
      </c>
      <c r="H17" s="100">
        <v>26014.776999999998</v>
      </c>
      <c r="J17" s="122">
        <v>6230</v>
      </c>
      <c r="K17" s="123">
        <v>1933</v>
      </c>
      <c r="L17" s="122">
        <v>4297</v>
      </c>
    </row>
    <row r="18" spans="1:12" ht="16.5" customHeight="1" x14ac:dyDescent="0.3">
      <c r="A18" s="46" t="s">
        <v>233</v>
      </c>
      <c r="B18" s="6">
        <v>7834.31</v>
      </c>
      <c r="C18" s="102">
        <v>4927.84</v>
      </c>
      <c r="D18" s="6">
        <v>2906.47</v>
      </c>
      <c r="E18" s="41"/>
      <c r="F18" s="6">
        <v>-116.78</v>
      </c>
      <c r="G18" s="102">
        <v>-116.78</v>
      </c>
      <c r="H18" s="6">
        <v>0</v>
      </c>
      <c r="J18" s="78">
        <v>180</v>
      </c>
      <c r="K18" s="124">
        <v>173</v>
      </c>
      <c r="L18" s="78">
        <v>7</v>
      </c>
    </row>
    <row r="19" spans="1:12" ht="16.5" customHeight="1" x14ac:dyDescent="0.3">
      <c r="A19" s="46" t="s">
        <v>234</v>
      </c>
      <c r="B19" s="100">
        <v>6134650.1350531299</v>
      </c>
      <c r="C19" s="94">
        <v>490108.155951055</v>
      </c>
      <c r="D19" s="100">
        <v>5644541.9791020798</v>
      </c>
      <c r="E19" s="41"/>
      <c r="F19" s="100">
        <v>82067.729178348396</v>
      </c>
      <c r="G19" s="94">
        <v>9341.5093572189107</v>
      </c>
      <c r="H19" s="100">
        <v>72726.219821129504</v>
      </c>
      <c r="J19" s="122">
        <v>580</v>
      </c>
      <c r="K19" s="123">
        <v>28</v>
      </c>
      <c r="L19" s="122">
        <v>552</v>
      </c>
    </row>
    <row r="20" spans="1:12" ht="16.5" customHeight="1" x14ac:dyDescent="0.3">
      <c r="A20" s="46" t="s">
        <v>235</v>
      </c>
      <c r="B20" s="6">
        <v>2396088.5040157102</v>
      </c>
      <c r="C20" s="102">
        <v>1830519.2090757701</v>
      </c>
      <c r="D20" s="6">
        <v>565569.29493993998</v>
      </c>
      <c r="E20" s="41"/>
      <c r="F20" s="6">
        <v>69795.133931821998</v>
      </c>
      <c r="G20" s="102">
        <v>67689.134659119707</v>
      </c>
      <c r="H20" s="6">
        <v>2105.99927270228</v>
      </c>
      <c r="J20" s="78">
        <v>6831</v>
      </c>
      <c r="K20" s="124">
        <v>4265</v>
      </c>
      <c r="L20" s="78">
        <v>2566</v>
      </c>
    </row>
    <row r="21" spans="1:12" ht="16.5" customHeight="1" x14ac:dyDescent="0.3">
      <c r="A21" s="46" t="s">
        <v>236</v>
      </c>
      <c r="B21" s="100">
        <v>320767.03000000003</v>
      </c>
      <c r="C21" s="94">
        <v>255783.89</v>
      </c>
      <c r="D21" s="100">
        <v>64983.14</v>
      </c>
      <c r="E21" s="41"/>
      <c r="F21" s="100">
        <v>4470.0600000000004</v>
      </c>
      <c r="G21" s="94">
        <v>4648.2</v>
      </c>
      <c r="H21" s="100">
        <v>-178.14</v>
      </c>
      <c r="J21" s="122">
        <v>1600</v>
      </c>
      <c r="K21" s="123">
        <v>1057</v>
      </c>
      <c r="L21" s="122">
        <v>543</v>
      </c>
    </row>
    <row r="22" spans="1:12" ht="16.5" customHeight="1" x14ac:dyDescent="0.3">
      <c r="A22" s="46" t="s">
        <v>237</v>
      </c>
      <c r="B22" s="6">
        <v>54292.04</v>
      </c>
      <c r="C22" s="102">
        <v>32920.28</v>
      </c>
      <c r="D22" s="6">
        <v>21371.759999999998</v>
      </c>
      <c r="E22" s="41"/>
      <c r="F22" s="6">
        <v>530.08000000000004</v>
      </c>
      <c r="G22" s="102">
        <v>-446.02</v>
      </c>
      <c r="H22" s="6">
        <v>976.1</v>
      </c>
      <c r="J22" s="78">
        <v>1426</v>
      </c>
      <c r="K22" s="124">
        <v>897</v>
      </c>
      <c r="L22" s="78">
        <v>529</v>
      </c>
    </row>
    <row r="23" spans="1:12" ht="16.5" customHeight="1" x14ac:dyDescent="0.3">
      <c r="A23" s="46" t="s">
        <v>238</v>
      </c>
      <c r="B23" s="100">
        <v>4159614</v>
      </c>
      <c r="C23" s="94">
        <v>3486445</v>
      </c>
      <c r="D23" s="100">
        <v>673169</v>
      </c>
      <c r="E23" s="41"/>
      <c r="F23" s="100">
        <v>80526</v>
      </c>
      <c r="G23" s="94">
        <v>73936</v>
      </c>
      <c r="H23" s="100">
        <v>6590</v>
      </c>
      <c r="J23" s="122">
        <v>14728</v>
      </c>
      <c r="K23" s="123">
        <v>10090</v>
      </c>
      <c r="L23" s="122">
        <v>4638</v>
      </c>
    </row>
    <row r="24" spans="1:12" ht="16.5" customHeight="1" x14ac:dyDescent="0.3">
      <c r="A24" s="46" t="s">
        <v>239</v>
      </c>
      <c r="B24" s="6">
        <v>10490.3595314169</v>
      </c>
      <c r="C24" s="102">
        <v>2721.9483212232699</v>
      </c>
      <c r="D24" s="6">
        <v>7768.4112101936298</v>
      </c>
      <c r="E24" s="41"/>
      <c r="F24" s="6">
        <v>208.88824930999999</v>
      </c>
      <c r="G24" s="102">
        <v>13.733000000000001</v>
      </c>
      <c r="H24" s="6">
        <v>195.15524930999999</v>
      </c>
      <c r="J24" s="78">
        <v>688</v>
      </c>
      <c r="K24" s="124">
        <v>114</v>
      </c>
      <c r="L24" s="78">
        <v>574</v>
      </c>
    </row>
    <row r="25" spans="1:12" ht="16.5" customHeight="1" x14ac:dyDescent="0.3">
      <c r="A25" s="46" t="s">
        <v>240</v>
      </c>
      <c r="B25" s="100">
        <v>843488</v>
      </c>
      <c r="C25" s="94">
        <v>37153</v>
      </c>
      <c r="D25" s="100">
        <v>806335</v>
      </c>
      <c r="E25" s="41"/>
      <c r="F25" s="100">
        <v>-21390</v>
      </c>
      <c r="G25" s="94">
        <v>-551</v>
      </c>
      <c r="H25" s="100">
        <v>-20839</v>
      </c>
      <c r="J25" s="122">
        <v>1816</v>
      </c>
      <c r="K25" s="123">
        <v>101</v>
      </c>
      <c r="L25" s="122">
        <v>1715</v>
      </c>
    </row>
    <row r="26" spans="1:12" ht="16.5" customHeight="1" x14ac:dyDescent="0.3">
      <c r="A26" s="46" t="s">
        <v>241</v>
      </c>
      <c r="B26" s="6">
        <v>1138346</v>
      </c>
      <c r="C26" s="102">
        <v>1138346</v>
      </c>
      <c r="D26" s="6">
        <v>0</v>
      </c>
      <c r="E26" s="41"/>
      <c r="F26" s="6">
        <v>7976</v>
      </c>
      <c r="G26" s="102">
        <v>7976</v>
      </c>
      <c r="H26" s="6">
        <v>0</v>
      </c>
      <c r="J26" s="78">
        <v>754</v>
      </c>
      <c r="K26" s="124">
        <v>754</v>
      </c>
      <c r="L26" s="78">
        <v>0</v>
      </c>
    </row>
    <row r="27" spans="1:12" ht="16.5" customHeight="1" x14ac:dyDescent="0.3">
      <c r="A27" s="46" t="s">
        <v>242</v>
      </c>
      <c r="B27" s="100">
        <v>278963.57199999999</v>
      </c>
      <c r="C27" s="94">
        <v>107962.231</v>
      </c>
      <c r="D27" s="100">
        <v>171001.34299999999</v>
      </c>
      <c r="E27" s="41"/>
      <c r="F27" s="100">
        <v>4773.9520000000002</v>
      </c>
      <c r="G27" s="94">
        <v>3563.873</v>
      </c>
      <c r="H27" s="100">
        <v>1210.079</v>
      </c>
      <c r="J27" s="122">
        <v>887</v>
      </c>
      <c r="K27" s="123">
        <v>320</v>
      </c>
      <c r="L27" s="122">
        <v>567</v>
      </c>
    </row>
    <row r="28" spans="1:12" ht="16.5" customHeight="1" x14ac:dyDescent="0.3">
      <c r="A28" s="46" t="s">
        <v>243</v>
      </c>
      <c r="B28" s="6">
        <v>23085.385680024101</v>
      </c>
      <c r="C28" s="102">
        <v>8827.4280477051798</v>
      </c>
      <c r="D28" s="6">
        <v>14257.957632318899</v>
      </c>
      <c r="E28" s="41"/>
      <c r="F28" s="6">
        <v>309.5690317488</v>
      </c>
      <c r="G28" s="102">
        <v>331.10231663000002</v>
      </c>
      <c r="H28" s="6">
        <v>-21.5332848812</v>
      </c>
      <c r="J28" s="78">
        <v>381</v>
      </c>
      <c r="K28" s="124">
        <v>115</v>
      </c>
      <c r="L28" s="78">
        <v>266</v>
      </c>
    </row>
    <row r="29" spans="1:12" ht="16.5" customHeight="1" x14ac:dyDescent="0.3">
      <c r="A29" s="46" t="s">
        <v>244</v>
      </c>
      <c r="B29" s="100">
        <v>42688.2</v>
      </c>
      <c r="C29" s="94">
        <v>22707</v>
      </c>
      <c r="D29" s="100">
        <v>19981.2</v>
      </c>
      <c r="E29" s="41"/>
      <c r="F29" s="100">
        <v>-400.9</v>
      </c>
      <c r="G29" s="94">
        <v>-488.5</v>
      </c>
      <c r="H29" s="100">
        <v>87.6</v>
      </c>
      <c r="J29" s="122">
        <v>96</v>
      </c>
      <c r="K29" s="123">
        <v>74</v>
      </c>
      <c r="L29" s="122">
        <v>22</v>
      </c>
    </row>
    <row r="30" spans="1:12" ht="16.5" customHeight="1" x14ac:dyDescent="0.3">
      <c r="A30" s="46" t="s">
        <v>245</v>
      </c>
      <c r="B30" s="6">
        <v>6577.7939999999999</v>
      </c>
      <c r="C30" s="102">
        <v>4925.549</v>
      </c>
      <c r="D30" s="6">
        <v>1652.2449999999999</v>
      </c>
      <c r="E30" s="41"/>
      <c r="F30" s="6">
        <v>192.61500000000001</v>
      </c>
      <c r="G30" s="102">
        <v>156.74</v>
      </c>
      <c r="H30" s="6">
        <v>35.875</v>
      </c>
      <c r="J30" s="78">
        <v>87</v>
      </c>
      <c r="K30" s="124">
        <v>67</v>
      </c>
      <c r="L30" s="78">
        <v>20</v>
      </c>
    </row>
    <row r="31" spans="1:12" ht="16.5" customHeight="1" x14ac:dyDescent="0.3">
      <c r="A31" s="46" t="s">
        <v>246</v>
      </c>
      <c r="B31" s="100">
        <v>2657.3135000000002</v>
      </c>
      <c r="C31" s="94">
        <v>2657.3135000000002</v>
      </c>
      <c r="D31" s="100">
        <v>0</v>
      </c>
      <c r="E31" s="41"/>
      <c r="F31" s="100">
        <v>-8.9916</v>
      </c>
      <c r="G31" s="94">
        <v>-8.9916</v>
      </c>
      <c r="H31" s="100">
        <v>0</v>
      </c>
      <c r="J31" s="122">
        <v>114</v>
      </c>
      <c r="K31" s="123">
        <v>100</v>
      </c>
      <c r="L31" s="122">
        <v>14</v>
      </c>
    </row>
    <row r="32" spans="1:12" ht="16.5" customHeight="1" x14ac:dyDescent="0.3">
      <c r="A32" s="46" t="s">
        <v>247</v>
      </c>
      <c r="B32" s="6">
        <v>295265</v>
      </c>
      <c r="C32" s="102">
        <v>225419</v>
      </c>
      <c r="D32" s="6">
        <v>69846</v>
      </c>
      <c r="E32" s="41"/>
      <c r="F32" s="6">
        <v>5849</v>
      </c>
      <c r="G32" s="102">
        <v>7496</v>
      </c>
      <c r="H32" s="6">
        <v>-1647</v>
      </c>
      <c r="J32" s="78">
        <v>2409</v>
      </c>
      <c r="K32" s="124">
        <v>1737</v>
      </c>
      <c r="L32" s="78">
        <v>672</v>
      </c>
    </row>
    <row r="33" spans="1:12" ht="16.5" customHeight="1" x14ac:dyDescent="0.3">
      <c r="A33" s="46" t="s">
        <v>248</v>
      </c>
      <c r="B33" s="100">
        <v>3301822</v>
      </c>
      <c r="C33" s="94">
        <v>3076241</v>
      </c>
      <c r="D33" s="100">
        <v>225581</v>
      </c>
      <c r="E33" s="41"/>
      <c r="F33" s="100">
        <v>49115</v>
      </c>
      <c r="G33" s="94">
        <v>45444</v>
      </c>
      <c r="H33" s="100">
        <v>3671</v>
      </c>
      <c r="J33" s="122">
        <v>625</v>
      </c>
      <c r="K33" s="123">
        <v>525</v>
      </c>
      <c r="L33" s="122">
        <v>100</v>
      </c>
    </row>
    <row r="34" spans="1:12" ht="16.5" customHeight="1" x14ac:dyDescent="0.3">
      <c r="A34" s="46" t="s">
        <v>249</v>
      </c>
      <c r="B34" s="6">
        <v>644544.73116690898</v>
      </c>
      <c r="C34" s="102">
        <v>528329.23104141105</v>
      </c>
      <c r="D34" s="6">
        <v>116215.500125498</v>
      </c>
      <c r="E34" s="41"/>
      <c r="F34" s="6">
        <v>9433.1135133805401</v>
      </c>
      <c r="G34" s="102">
        <v>7504.1864911421399</v>
      </c>
      <c r="H34" s="6">
        <v>1928.9270222384</v>
      </c>
      <c r="J34" s="78">
        <v>1100</v>
      </c>
      <c r="K34" s="124">
        <v>929</v>
      </c>
      <c r="L34" s="78">
        <v>171</v>
      </c>
    </row>
    <row r="35" spans="1:12" ht="16.5" customHeight="1" x14ac:dyDescent="0.3">
      <c r="A35" s="46" t="s">
        <v>250</v>
      </c>
      <c r="B35" s="100">
        <v>116611.60347371</v>
      </c>
      <c r="C35" s="94">
        <v>49981.353792380003</v>
      </c>
      <c r="D35" s="100">
        <v>66630.249681329995</v>
      </c>
      <c r="E35" s="41"/>
      <c r="F35" s="100">
        <v>1076.3225322021101</v>
      </c>
      <c r="G35" s="94">
        <v>1032.57749594962</v>
      </c>
      <c r="H35" s="100">
        <v>43.745036252489101</v>
      </c>
      <c r="J35" s="122">
        <v>440</v>
      </c>
      <c r="K35" s="123">
        <v>387</v>
      </c>
      <c r="L35" s="122">
        <v>53</v>
      </c>
    </row>
    <row r="36" spans="1:12" ht="16.5" customHeight="1" x14ac:dyDescent="0.3">
      <c r="A36" s="46" t="s">
        <v>251</v>
      </c>
      <c r="B36" s="6">
        <v>1460431.9439999999</v>
      </c>
      <c r="C36" s="102">
        <v>1086623.246</v>
      </c>
      <c r="D36" s="6">
        <v>373808.69809999998</v>
      </c>
      <c r="E36" s="41"/>
      <c r="F36" s="6">
        <v>13885.3541</v>
      </c>
      <c r="G36" s="102">
        <v>11339.249400000001</v>
      </c>
      <c r="H36" s="6">
        <v>2546.1046999999999</v>
      </c>
      <c r="J36" s="78">
        <v>3105</v>
      </c>
      <c r="K36" s="124">
        <v>2119</v>
      </c>
      <c r="L36" s="78">
        <v>986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60205</v>
      </c>
      <c r="K37" s="126">
        <v>31974</v>
      </c>
      <c r="L37" s="125">
        <v>28231</v>
      </c>
    </row>
    <row r="38" spans="1:12" ht="16.5" customHeight="1" x14ac:dyDescent="0.25">
      <c r="E38" s="41"/>
    </row>
  </sheetData>
  <sheetProtection algorithmName="SHA-512" hashValue="iENgyDX3whddY1KyekfLHzJU56sCtWKuU7b/MG3y+yrN79HalO0Yq75nenPzjdcBi+1tz2iuwA7O1cEdnHW2BQ==" saltValue="rlaGkRg064rsxL0fl9LDy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1471.8138990719999</v>
      </c>
      <c r="C9" s="123">
        <v>1471.8138990719999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156">
        <v>16.170000000000002</v>
      </c>
      <c r="C10" s="157">
        <v>16.170000000000002</v>
      </c>
      <c r="D10" s="156">
        <v>0</v>
      </c>
      <c r="E10" s="108"/>
      <c r="F10" s="156">
        <v>0.28999999999999998</v>
      </c>
      <c r="G10" s="157">
        <v>0.28999999999999998</v>
      </c>
      <c r="H10" s="156">
        <v>0</v>
      </c>
      <c r="I10" s="155"/>
      <c r="J10" s="156">
        <v>5</v>
      </c>
      <c r="K10" s="157">
        <v>5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254.04599999999999</v>
      </c>
      <c r="C15" s="123">
        <v>254.04599999999999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156">
        <v>82383</v>
      </c>
      <c r="C16" s="157">
        <v>82383</v>
      </c>
      <c r="D16" s="156">
        <v>0</v>
      </c>
      <c r="E16" s="108"/>
      <c r="F16" s="156">
        <v>-4907</v>
      </c>
      <c r="G16" s="157">
        <v>-4907</v>
      </c>
      <c r="H16" s="156">
        <v>0</v>
      </c>
      <c r="I16" s="155"/>
      <c r="J16" s="156">
        <v>240</v>
      </c>
      <c r="K16" s="157">
        <v>240</v>
      </c>
      <c r="L16" s="156">
        <v>0</v>
      </c>
    </row>
    <row r="17" spans="1:12" ht="16.5" customHeight="1" x14ac:dyDescent="0.3">
      <c r="A17" s="46" t="s">
        <v>232</v>
      </c>
      <c r="B17" s="122">
        <v>55582.89</v>
      </c>
      <c r="C17" s="123">
        <v>55582.89</v>
      </c>
      <c r="D17" s="122">
        <v>0</v>
      </c>
      <c r="E17" s="108"/>
      <c r="F17" s="122">
        <v>-117.908</v>
      </c>
      <c r="G17" s="123">
        <v>-117.908</v>
      </c>
      <c r="H17" s="122">
        <v>0</v>
      </c>
      <c r="I17" s="101"/>
      <c r="J17" s="122">
        <v>107</v>
      </c>
      <c r="K17" s="123">
        <v>107</v>
      </c>
      <c r="L17" s="122">
        <v>0</v>
      </c>
    </row>
    <row r="18" spans="1:12" ht="16.5" customHeight="1" x14ac:dyDescent="0.3">
      <c r="A18" s="46" t="s">
        <v>233</v>
      </c>
      <c r="B18" s="156">
        <v>21.96</v>
      </c>
      <c r="C18" s="157">
        <v>21.96</v>
      </c>
      <c r="D18" s="156">
        <v>0</v>
      </c>
      <c r="E18" s="108"/>
      <c r="F18" s="156">
        <v>2E-3</v>
      </c>
      <c r="G18" s="157">
        <v>2E-3</v>
      </c>
      <c r="H18" s="156">
        <v>0</v>
      </c>
      <c r="I18" s="155"/>
      <c r="J18" s="156">
        <v>2</v>
      </c>
      <c r="K18" s="157">
        <v>2</v>
      </c>
      <c r="L18" s="156">
        <v>0</v>
      </c>
    </row>
    <row r="19" spans="1:12" ht="16.5" customHeight="1" x14ac:dyDescent="0.3">
      <c r="A19" s="46" t="s">
        <v>234</v>
      </c>
      <c r="B19" s="122">
        <v>5.51</v>
      </c>
      <c r="C19" s="123">
        <v>0</v>
      </c>
      <c r="D19" s="122">
        <v>5.51</v>
      </c>
      <c r="E19" s="108"/>
      <c r="F19" s="122">
        <v>0.12</v>
      </c>
      <c r="G19" s="123">
        <v>0</v>
      </c>
      <c r="H19" s="122">
        <v>0.12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355226.48419133999</v>
      </c>
      <c r="C20" s="157">
        <v>355226.48419133999</v>
      </c>
      <c r="D20" s="156">
        <v>0</v>
      </c>
      <c r="E20" s="108"/>
      <c r="F20" s="156">
        <v>14038.859089023201</v>
      </c>
      <c r="G20" s="157">
        <v>14038.859089023201</v>
      </c>
      <c r="H20" s="156">
        <v>0</v>
      </c>
      <c r="I20" s="155"/>
      <c r="J20" s="156">
        <v>678</v>
      </c>
      <c r="K20" s="157">
        <v>678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109848</v>
      </c>
      <c r="C23" s="123">
        <v>109848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413</v>
      </c>
      <c r="K23" s="123">
        <v>413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1514</v>
      </c>
      <c r="C25" s="123">
        <v>1391</v>
      </c>
      <c r="D25" s="122">
        <v>123</v>
      </c>
      <c r="E25" s="108"/>
      <c r="F25" s="122">
        <v>62</v>
      </c>
      <c r="G25" s="123">
        <v>58</v>
      </c>
      <c r="H25" s="122">
        <v>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0.82</v>
      </c>
      <c r="C29" s="123">
        <v>0.82</v>
      </c>
      <c r="D29" s="122">
        <v>0</v>
      </c>
      <c r="E29" s="108"/>
      <c r="F29" s="122">
        <v>0.02</v>
      </c>
      <c r="G29" s="123">
        <v>0.02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356</v>
      </c>
      <c r="C32" s="157">
        <v>356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3151.73</v>
      </c>
      <c r="C33" s="123">
        <v>2940.43</v>
      </c>
      <c r="D33" s="122">
        <v>211.3</v>
      </c>
      <c r="E33" s="108"/>
      <c r="F33" s="122">
        <v>40.44</v>
      </c>
      <c r="G33" s="123">
        <v>52.69</v>
      </c>
      <c r="H33" s="122">
        <v>-12.25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156">
        <v>13296.779999999999</v>
      </c>
      <c r="C34" s="157">
        <v>3968.72</v>
      </c>
      <c r="D34" s="156">
        <v>9328.06</v>
      </c>
      <c r="E34" s="108"/>
      <c r="F34" s="156">
        <v>-39.480000000000018</v>
      </c>
      <c r="G34" s="157">
        <v>-335.93</v>
      </c>
      <c r="H34" s="156">
        <v>296.45</v>
      </c>
      <c r="I34" s="155"/>
      <c r="J34" s="156">
        <v>31</v>
      </c>
      <c r="K34" s="157">
        <v>21</v>
      </c>
      <c r="L34" s="156">
        <v>10</v>
      </c>
    </row>
    <row r="35" spans="1:12" ht="16.5" customHeight="1" x14ac:dyDescent="0.3">
      <c r="A35" s="46" t="s">
        <v>250</v>
      </c>
      <c r="B35" s="122">
        <v>67.44</v>
      </c>
      <c r="C35" s="123">
        <v>33.72</v>
      </c>
      <c r="D35" s="122">
        <v>33.72</v>
      </c>
      <c r="E35" s="108"/>
      <c r="F35" s="122">
        <v>-8.6</v>
      </c>
      <c r="G35" s="123">
        <v>-4.3</v>
      </c>
      <c r="H35" s="122">
        <v>-4.3</v>
      </c>
      <c r="I35" s="101"/>
      <c r="J35" s="122">
        <v>23</v>
      </c>
      <c r="K35" s="123">
        <v>14</v>
      </c>
      <c r="L35" s="122">
        <v>9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623196.64409041195</v>
      </c>
      <c r="C37" s="126">
        <v>613495.05409041198</v>
      </c>
      <c r="D37" s="125">
        <v>9701.5899999999892</v>
      </c>
      <c r="E37" s="109"/>
      <c r="F37" s="125">
        <v>9068.7430890232008</v>
      </c>
      <c r="G37" s="126">
        <v>8784.7230890232004</v>
      </c>
      <c r="H37" s="125">
        <v>284.02</v>
      </c>
      <c r="I37" s="154"/>
      <c r="J37" s="125">
        <v>1536</v>
      </c>
      <c r="K37" s="126">
        <v>1511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0cF9dTK/axCLL6v52Xw3b49D2DbZEjvJu+QBBXvbHFFVH0UntbxkPZEN+2F2QQUxsB1/uCIvfrTRvrH7eoLobA==" saltValue="eokBpVGeI+N+W7hMWiFy7Q==" spinCount="100000" sheet="1" objects="1" scenarios="1"/>
  <mergeCells count="1">
    <mergeCell ref="A1:B1"/>
  </mergeCells>
  <conditionalFormatting sqref="B8:H9">
    <cfRule type="cellIs" dxfId="486" priority="25" operator="between">
      <formula>0</formula>
      <formula>0.1</formula>
    </cfRule>
    <cfRule type="cellIs" dxfId="485" priority="26" operator="lessThan">
      <formula>0</formula>
    </cfRule>
    <cfRule type="cellIs" dxfId="484" priority="27" operator="greaterThanOrEqual">
      <formula>0.1</formula>
    </cfRule>
  </conditionalFormatting>
  <conditionalFormatting sqref="A1:XFD6 A38:XFD1048576 A7 E7 I7 M7:XFD37 B8:I9">
    <cfRule type="cellIs" dxfId="483" priority="24" operator="between">
      <formula>-0.1</formula>
      <formula>0</formula>
    </cfRule>
  </conditionalFormatting>
  <conditionalFormatting sqref="B7:D7">
    <cfRule type="cellIs" dxfId="482" priority="20" operator="between">
      <formula>-0.1</formula>
      <formula>0</formula>
    </cfRule>
  </conditionalFormatting>
  <conditionalFormatting sqref="F7:H7">
    <cfRule type="cellIs" dxfId="481" priority="19" operator="between">
      <formula>-0.1</formula>
      <formula>0</formula>
    </cfRule>
  </conditionalFormatting>
  <conditionalFormatting sqref="J7:L7">
    <cfRule type="cellIs" dxfId="480" priority="18" operator="between">
      <formula>-0.1</formula>
      <formula>0</formula>
    </cfRule>
  </conditionalFormatting>
  <conditionalFormatting sqref="A8:A37">
    <cfRule type="cellIs" dxfId="479" priority="1" operator="between">
      <formula>-0.1</formula>
      <formula>0</formula>
    </cfRule>
  </conditionalFormatting>
  <conditionalFormatting sqref="B10:H36">
    <cfRule type="cellIs" dxfId="478" priority="15" operator="between">
      <formula>0</formula>
      <formula>0.1</formula>
    </cfRule>
    <cfRule type="cellIs" dxfId="477" priority="16" operator="lessThan">
      <formula>0</formula>
    </cfRule>
    <cfRule type="cellIs" dxfId="476" priority="17" operator="greaterThanOrEqual">
      <formula>0.1</formula>
    </cfRule>
  </conditionalFormatting>
  <conditionalFormatting sqref="B10:I36">
    <cfRule type="cellIs" dxfId="475" priority="14" operator="between">
      <formula>-0.1</formula>
      <formula>0</formula>
    </cfRule>
  </conditionalFormatting>
  <conditionalFormatting sqref="F37:H37">
    <cfRule type="cellIs" dxfId="474" priority="2" operator="between">
      <formula>-0.1</formula>
      <formula>0</formula>
    </cfRule>
  </conditionalFormatting>
  <conditionalFormatting sqref="E37">
    <cfRule type="cellIs" dxfId="473" priority="11" operator="between">
      <formula>0</formula>
      <formula>0.1</formula>
    </cfRule>
    <cfRule type="cellIs" dxfId="472" priority="12" operator="lessThan">
      <formula>0</formula>
    </cfRule>
    <cfRule type="cellIs" dxfId="471" priority="13" operator="greaterThanOrEqual">
      <formula>0.1</formula>
    </cfRule>
  </conditionalFormatting>
  <conditionalFormatting sqref="E37 I37">
    <cfRule type="cellIs" dxfId="470" priority="10" operator="between">
      <formula>-0.1</formula>
      <formula>0</formula>
    </cfRule>
  </conditionalFormatting>
  <conditionalFormatting sqref="B37:D37">
    <cfRule type="cellIs" dxfId="469" priority="7" operator="between">
      <formula>0</formula>
      <formula>0.1</formula>
    </cfRule>
    <cfRule type="cellIs" dxfId="468" priority="8" operator="lessThan">
      <formula>0</formula>
    </cfRule>
    <cfRule type="cellIs" dxfId="467" priority="9" operator="greaterThanOrEqual">
      <formula>0.1</formula>
    </cfRule>
  </conditionalFormatting>
  <conditionalFormatting sqref="B37:D37">
    <cfRule type="cellIs" dxfId="466" priority="6" operator="between">
      <formula>-0.1</formula>
      <formula>0</formula>
    </cfRule>
  </conditionalFormatting>
  <conditionalFormatting sqref="F37:H37">
    <cfRule type="cellIs" dxfId="465" priority="3" operator="between">
      <formula>0</formula>
      <formula>0.1</formula>
    </cfRule>
    <cfRule type="cellIs" dxfId="464" priority="4" operator="lessThan">
      <formula>0</formula>
    </cfRule>
    <cfRule type="cellIs" dxfId="463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2017:Q4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1471.8138990719999</v>
      </c>
      <c r="C9" s="123">
        <v>1471.8138990719999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4</v>
      </c>
      <c r="K9" s="123">
        <v>4</v>
      </c>
      <c r="L9" s="122">
        <v>0</v>
      </c>
    </row>
    <row r="10" spans="1:12" ht="16.5" customHeight="1" x14ac:dyDescent="0.3">
      <c r="A10" s="46" t="s">
        <v>225</v>
      </c>
      <c r="B10" s="78">
        <v>16.170000000000002</v>
      </c>
      <c r="C10" s="124">
        <v>16.170000000000002</v>
      </c>
      <c r="D10" s="78">
        <v>0</v>
      </c>
      <c r="E10" s="108"/>
      <c r="F10" s="78">
        <v>0.576910425</v>
      </c>
      <c r="G10" s="124">
        <v>0.576910425</v>
      </c>
      <c r="H10" s="78">
        <v>0</v>
      </c>
      <c r="I10" s="101"/>
      <c r="J10" s="78">
        <v>5</v>
      </c>
      <c r="K10" s="124">
        <v>5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254.04599999999999</v>
      </c>
      <c r="C15" s="123">
        <v>254.04599999999999</v>
      </c>
      <c r="D15" s="122">
        <v>0</v>
      </c>
      <c r="E15" s="108"/>
      <c r="F15" s="122">
        <v>0</v>
      </c>
      <c r="G15" s="123">
        <v>0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3">
      <c r="A16" s="46" t="s">
        <v>231</v>
      </c>
      <c r="B16" s="78">
        <v>82383</v>
      </c>
      <c r="C16" s="124">
        <v>82383</v>
      </c>
      <c r="D16" s="78">
        <v>0</v>
      </c>
      <c r="E16" s="108"/>
      <c r="F16" s="78">
        <v>-4907</v>
      </c>
      <c r="G16" s="124">
        <v>-4907</v>
      </c>
      <c r="H16" s="78">
        <v>0</v>
      </c>
      <c r="I16" s="101"/>
      <c r="J16" s="78">
        <v>240</v>
      </c>
      <c r="K16" s="124">
        <v>240</v>
      </c>
      <c r="L16" s="78">
        <v>0</v>
      </c>
    </row>
    <row r="17" spans="1:12" ht="16.5" customHeight="1" x14ac:dyDescent="0.3">
      <c r="A17" s="46" t="s">
        <v>232</v>
      </c>
      <c r="B17" s="122">
        <v>55582.89</v>
      </c>
      <c r="C17" s="123">
        <v>55582.89</v>
      </c>
      <c r="D17" s="122">
        <v>0</v>
      </c>
      <c r="E17" s="108"/>
      <c r="F17" s="122">
        <v>-117.908</v>
      </c>
      <c r="G17" s="123">
        <v>-117.908</v>
      </c>
      <c r="H17" s="122">
        <v>0</v>
      </c>
      <c r="I17" s="101"/>
      <c r="J17" s="122">
        <v>107</v>
      </c>
      <c r="K17" s="123">
        <v>107</v>
      </c>
      <c r="L17" s="122">
        <v>0</v>
      </c>
    </row>
    <row r="18" spans="1:12" ht="16.5" customHeight="1" x14ac:dyDescent="0.3">
      <c r="A18" s="46" t="s">
        <v>233</v>
      </c>
      <c r="B18" s="78">
        <v>21.96</v>
      </c>
      <c r="C18" s="124">
        <v>21.96</v>
      </c>
      <c r="D18" s="78">
        <v>0</v>
      </c>
      <c r="E18" s="108"/>
      <c r="F18" s="78">
        <v>2E-3</v>
      </c>
      <c r="G18" s="124">
        <v>2E-3</v>
      </c>
      <c r="H18" s="78">
        <v>0</v>
      </c>
      <c r="I18" s="101"/>
      <c r="J18" s="78">
        <v>2</v>
      </c>
      <c r="K18" s="124">
        <v>2</v>
      </c>
      <c r="L18" s="78">
        <v>0</v>
      </c>
    </row>
    <row r="19" spans="1:12" ht="16.5" customHeight="1" x14ac:dyDescent="0.3">
      <c r="A19" s="46" t="s">
        <v>234</v>
      </c>
      <c r="B19" s="122">
        <v>5.51</v>
      </c>
      <c r="C19" s="123">
        <v>0</v>
      </c>
      <c r="D19" s="122">
        <v>5.51</v>
      </c>
      <c r="E19" s="108"/>
      <c r="F19" s="122">
        <v>38.1</v>
      </c>
      <c r="G19" s="123">
        <v>0</v>
      </c>
      <c r="H19" s="122">
        <v>38.1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355226.48419133999</v>
      </c>
      <c r="C20" s="124">
        <v>355226.48419133999</v>
      </c>
      <c r="D20" s="78">
        <v>0</v>
      </c>
      <c r="E20" s="108"/>
      <c r="F20" s="78">
        <v>14038.859089023201</v>
      </c>
      <c r="G20" s="124">
        <v>14038.859089023201</v>
      </c>
      <c r="H20" s="78">
        <v>0</v>
      </c>
      <c r="I20" s="101"/>
      <c r="J20" s="78">
        <v>678</v>
      </c>
      <c r="K20" s="124">
        <v>678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109848</v>
      </c>
      <c r="C23" s="123">
        <v>109848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413</v>
      </c>
      <c r="K23" s="123">
        <v>413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1514</v>
      </c>
      <c r="C25" s="123">
        <v>1391</v>
      </c>
      <c r="D25" s="122">
        <v>123</v>
      </c>
      <c r="E25" s="108"/>
      <c r="F25" s="122">
        <v>62</v>
      </c>
      <c r="G25" s="123">
        <v>58</v>
      </c>
      <c r="H25" s="122">
        <v>4</v>
      </c>
      <c r="I25" s="101"/>
      <c r="J25" s="122">
        <v>14</v>
      </c>
      <c r="K25" s="123">
        <v>13</v>
      </c>
      <c r="L25" s="122">
        <v>1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0.82</v>
      </c>
      <c r="C29" s="123">
        <v>0.82</v>
      </c>
      <c r="D29" s="122">
        <v>0</v>
      </c>
      <c r="E29" s="108"/>
      <c r="F29" s="122">
        <v>0.09</v>
      </c>
      <c r="G29" s="123">
        <v>0.09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356</v>
      </c>
      <c r="C32" s="124">
        <v>356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3151.73</v>
      </c>
      <c r="C33" s="123">
        <v>2940.43</v>
      </c>
      <c r="D33" s="122">
        <v>211.3</v>
      </c>
      <c r="E33" s="108"/>
      <c r="F33" s="122">
        <v>396</v>
      </c>
      <c r="G33" s="123">
        <v>516</v>
      </c>
      <c r="H33" s="122">
        <v>-120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3">
      <c r="A34" s="46" t="s">
        <v>249</v>
      </c>
      <c r="B34" s="78">
        <v>13296.779999999999</v>
      </c>
      <c r="C34" s="124">
        <v>3968.72</v>
      </c>
      <c r="D34" s="78">
        <v>9328.06</v>
      </c>
      <c r="E34" s="108"/>
      <c r="F34" s="78">
        <v>-45.880476861598993</v>
      </c>
      <c r="G34" s="124">
        <v>-390.41670341374999</v>
      </c>
      <c r="H34" s="78">
        <v>344.53622655215099</v>
      </c>
      <c r="I34" s="101"/>
      <c r="J34" s="78">
        <v>31</v>
      </c>
      <c r="K34" s="124">
        <v>21</v>
      </c>
      <c r="L34" s="78">
        <v>10</v>
      </c>
    </row>
    <row r="35" spans="1:12" ht="16.5" customHeight="1" x14ac:dyDescent="0.3">
      <c r="A35" s="46" t="s">
        <v>250</v>
      </c>
      <c r="B35" s="122">
        <v>67.44</v>
      </c>
      <c r="C35" s="123">
        <v>33.72</v>
      </c>
      <c r="D35" s="122">
        <v>33.72</v>
      </c>
      <c r="E35" s="108"/>
      <c r="F35" s="122">
        <v>-38.510304179999999</v>
      </c>
      <c r="G35" s="123">
        <v>-19.255152089999999</v>
      </c>
      <c r="H35" s="122">
        <v>-19.255152089999999</v>
      </c>
      <c r="I35" s="101"/>
      <c r="J35" s="122">
        <v>23</v>
      </c>
      <c r="K35" s="123">
        <v>14</v>
      </c>
      <c r="L35" s="122">
        <v>9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1536</v>
      </c>
      <c r="K37" s="126">
        <v>1511</v>
      </c>
      <c r="L37" s="125">
        <v>25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zJMGZGVmi6l/doBydZNTxUFbsSVnCQFl6c0CXa4WfCR4bVXE3QUfHPaHndGU57KaiH0OyeuX/Fx+fTopcTUxjw==" saltValue="doA6MPA8dbB37zamI/utBQ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33463.222999999998</v>
      </c>
      <c r="C8" s="124">
        <v>16725.683000000001</v>
      </c>
      <c r="D8" s="78">
        <v>16737.54</v>
      </c>
      <c r="E8" s="108"/>
      <c r="F8" s="78">
        <v>536.81999999999994</v>
      </c>
      <c r="G8" s="124">
        <v>723.61699999999996</v>
      </c>
      <c r="H8" s="78">
        <v>-186.797</v>
      </c>
      <c r="I8" s="101"/>
      <c r="J8" s="78">
        <v>443</v>
      </c>
      <c r="K8" s="124">
        <v>223</v>
      </c>
      <c r="L8" s="78">
        <v>220</v>
      </c>
    </row>
    <row r="9" spans="1:12" ht="16.5" customHeight="1" x14ac:dyDescent="0.3">
      <c r="A9" s="46" t="s">
        <v>224</v>
      </c>
      <c r="B9" s="122">
        <v>57759.587574360005</v>
      </c>
      <c r="C9" s="123">
        <v>38774.192645262003</v>
      </c>
      <c r="D9" s="122">
        <v>18985.394929098002</v>
      </c>
      <c r="E9" s="108"/>
      <c r="F9" s="122">
        <v>0</v>
      </c>
      <c r="G9" s="123">
        <v>0</v>
      </c>
      <c r="H9" s="122">
        <v>0</v>
      </c>
      <c r="I9" s="101"/>
      <c r="J9" s="122">
        <v>210</v>
      </c>
      <c r="K9" s="123">
        <v>141</v>
      </c>
      <c r="L9" s="122">
        <v>69</v>
      </c>
    </row>
    <row r="10" spans="1:12" ht="16.5" customHeight="1" x14ac:dyDescent="0.3">
      <c r="A10" s="46" t="s">
        <v>225</v>
      </c>
      <c r="B10" s="78">
        <v>5.851</v>
      </c>
      <c r="C10" s="124">
        <v>5.851</v>
      </c>
      <c r="D10" s="78">
        <v>0</v>
      </c>
      <c r="E10" s="108"/>
      <c r="F10" s="78">
        <v>-0.1</v>
      </c>
      <c r="G10" s="124">
        <v>-0.1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25075.993563161999</v>
      </c>
      <c r="C13" s="123">
        <v>25075.993563161999</v>
      </c>
      <c r="D13" s="122">
        <v>0</v>
      </c>
      <c r="E13" s="108"/>
      <c r="F13" s="122">
        <v>910.054948018</v>
      </c>
      <c r="G13" s="123">
        <v>910.054948018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241252.03399999999</v>
      </c>
      <c r="C14" s="124">
        <v>56213.084999999999</v>
      </c>
      <c r="D14" s="78">
        <v>185038.94899999999</v>
      </c>
      <c r="E14" s="108"/>
      <c r="F14" s="78">
        <v>10251.881000000001</v>
      </c>
      <c r="G14" s="124">
        <v>3074.152</v>
      </c>
      <c r="H14" s="78">
        <v>7177.7290000000003</v>
      </c>
      <c r="I14" s="101"/>
      <c r="J14" s="78">
        <v>133</v>
      </c>
      <c r="K14" s="124">
        <v>65</v>
      </c>
      <c r="L14" s="78">
        <v>68</v>
      </c>
    </row>
    <row r="15" spans="1:12" ht="16.5" customHeight="1" x14ac:dyDescent="0.3">
      <c r="A15" s="46" t="s">
        <v>230</v>
      </c>
      <c r="B15" s="122">
        <v>23701.744999999999</v>
      </c>
      <c r="C15" s="123">
        <v>21002.741999999998</v>
      </c>
      <c r="D15" s="122">
        <v>2699.0030000000002</v>
      </c>
      <c r="E15" s="108"/>
      <c r="F15" s="122">
        <v>505.45816439999999</v>
      </c>
      <c r="G15" s="123">
        <v>308.6086555</v>
      </c>
      <c r="H15" s="122">
        <v>196.84950889999999</v>
      </c>
      <c r="I15" s="101"/>
      <c r="J15" s="122">
        <v>90</v>
      </c>
      <c r="K15" s="123">
        <v>64</v>
      </c>
      <c r="L15" s="122">
        <v>26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103840.45299999999</v>
      </c>
      <c r="C17" s="123">
        <v>24229.332999999999</v>
      </c>
      <c r="D17" s="122">
        <v>79611.12</v>
      </c>
      <c r="E17" s="108"/>
      <c r="F17" s="122">
        <v>4931.3220000000001</v>
      </c>
      <c r="G17" s="123">
        <v>496.78100000000001</v>
      </c>
      <c r="H17" s="122">
        <v>4434.5410000000002</v>
      </c>
      <c r="I17" s="101"/>
      <c r="J17" s="122">
        <v>312</v>
      </c>
      <c r="K17" s="123">
        <v>148</v>
      </c>
      <c r="L17" s="122">
        <v>164</v>
      </c>
    </row>
    <row r="18" spans="1:12" ht="16.5" customHeight="1" x14ac:dyDescent="0.3">
      <c r="A18" s="46" t="s">
        <v>233</v>
      </c>
      <c r="B18" s="78">
        <v>434.09</v>
      </c>
      <c r="C18" s="124">
        <v>434.09</v>
      </c>
      <c r="D18" s="78">
        <v>0</v>
      </c>
      <c r="E18" s="108"/>
      <c r="F18" s="78">
        <v>-30.19</v>
      </c>
      <c r="G18" s="124">
        <v>-30.19</v>
      </c>
      <c r="H18" s="78">
        <v>0</v>
      </c>
      <c r="I18" s="101"/>
      <c r="J18" s="78">
        <v>27</v>
      </c>
      <c r="K18" s="124">
        <v>27</v>
      </c>
      <c r="L18" s="78">
        <v>0</v>
      </c>
    </row>
    <row r="19" spans="1:12" ht="16.5" customHeight="1" x14ac:dyDescent="0.3">
      <c r="A19" s="46" t="s">
        <v>234</v>
      </c>
      <c r="B19" s="122">
        <v>1234051.9602973401</v>
      </c>
      <c r="C19" s="123">
        <v>0</v>
      </c>
      <c r="D19" s="122">
        <v>1234051.9602973401</v>
      </c>
      <c r="E19" s="108"/>
      <c r="F19" s="122">
        <v>52286.256787329803</v>
      </c>
      <c r="G19" s="123">
        <v>0</v>
      </c>
      <c r="H19" s="122">
        <v>52286.256787329803</v>
      </c>
      <c r="I19" s="101"/>
      <c r="J19" s="122">
        <v>138</v>
      </c>
      <c r="K19" s="123">
        <v>0</v>
      </c>
      <c r="L19" s="122">
        <v>138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42150.659999999996</v>
      </c>
      <c r="C21" s="123">
        <v>39370.85</v>
      </c>
      <c r="D21" s="122">
        <v>2779.81</v>
      </c>
      <c r="E21" s="108"/>
      <c r="F21" s="122">
        <v>-1522.21</v>
      </c>
      <c r="G21" s="123">
        <v>-1342.93</v>
      </c>
      <c r="H21" s="122">
        <v>-179.28</v>
      </c>
      <c r="I21" s="101"/>
      <c r="J21" s="122">
        <v>276</v>
      </c>
      <c r="K21" s="123">
        <v>236</v>
      </c>
      <c r="L21" s="122">
        <v>40</v>
      </c>
    </row>
    <row r="22" spans="1:12" ht="16.5" customHeight="1" x14ac:dyDescent="0.3">
      <c r="A22" s="46" t="s">
        <v>237</v>
      </c>
      <c r="B22" s="78">
        <v>944.99</v>
      </c>
      <c r="C22" s="124">
        <v>293.95</v>
      </c>
      <c r="D22" s="78">
        <v>651.04</v>
      </c>
      <c r="E22" s="108"/>
      <c r="F22" s="78">
        <v>-7.08</v>
      </c>
      <c r="G22" s="124">
        <v>-4.04</v>
      </c>
      <c r="H22" s="78">
        <v>-3.04</v>
      </c>
      <c r="I22" s="101"/>
      <c r="J22" s="78">
        <v>59</v>
      </c>
      <c r="K22" s="124">
        <v>38</v>
      </c>
      <c r="L22" s="78">
        <v>21</v>
      </c>
    </row>
    <row r="23" spans="1:12" ht="16.5" customHeight="1" x14ac:dyDescent="0.3">
      <c r="A23" s="46" t="s">
        <v>238</v>
      </c>
      <c r="B23" s="122">
        <v>241842</v>
      </c>
      <c r="C23" s="123">
        <v>133519</v>
      </c>
      <c r="D23" s="122">
        <v>108323</v>
      </c>
      <c r="E23" s="108"/>
      <c r="F23" s="122">
        <v>-6520</v>
      </c>
      <c r="G23" s="123">
        <v>-9388</v>
      </c>
      <c r="H23" s="122">
        <v>2868</v>
      </c>
      <c r="I23" s="101"/>
      <c r="J23" s="122">
        <v>2171</v>
      </c>
      <c r="K23" s="123">
        <v>991</v>
      </c>
      <c r="L23" s="122">
        <v>1180</v>
      </c>
    </row>
    <row r="24" spans="1:12" ht="16.5" customHeight="1" x14ac:dyDescent="0.3">
      <c r="A24" s="46" t="s">
        <v>239</v>
      </c>
      <c r="B24" s="78">
        <v>1178.61306208254</v>
      </c>
      <c r="C24" s="124">
        <v>3.5110000000000001</v>
      </c>
      <c r="D24" s="78">
        <v>1175.10206208254</v>
      </c>
      <c r="E24" s="108"/>
      <c r="F24" s="78">
        <v>176.722565</v>
      </c>
      <c r="G24" s="124">
        <v>-4.5999999999999999E-2</v>
      </c>
      <c r="H24" s="78">
        <v>176.768565</v>
      </c>
      <c r="I24" s="101"/>
      <c r="J24" s="78">
        <v>47</v>
      </c>
      <c r="K24" s="124">
        <v>2</v>
      </c>
      <c r="L24" s="78">
        <v>45</v>
      </c>
    </row>
    <row r="25" spans="1:12" ht="16.5" customHeight="1" x14ac:dyDescent="0.3">
      <c r="A25" s="46" t="s">
        <v>240</v>
      </c>
      <c r="B25" s="122">
        <v>136934</v>
      </c>
      <c r="C25" s="123">
        <v>1921</v>
      </c>
      <c r="D25" s="122">
        <v>135013</v>
      </c>
      <c r="E25" s="108"/>
      <c r="F25" s="122">
        <v>-789</v>
      </c>
      <c r="G25" s="123">
        <v>-122</v>
      </c>
      <c r="H25" s="122">
        <v>-667</v>
      </c>
      <c r="I25" s="101"/>
      <c r="J25" s="122">
        <v>398</v>
      </c>
      <c r="K25" s="123">
        <v>10</v>
      </c>
      <c r="L25" s="122">
        <v>388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6891.7809999999999</v>
      </c>
      <c r="C27" s="123">
        <v>1173.0630000000001</v>
      </c>
      <c r="D27" s="122">
        <v>5718.7179999999998</v>
      </c>
      <c r="E27" s="108"/>
      <c r="F27" s="122">
        <v>228.34299999999999</v>
      </c>
      <c r="G27" s="123">
        <v>-25.542999999999999</v>
      </c>
      <c r="H27" s="122">
        <v>253.886</v>
      </c>
      <c r="I27" s="101"/>
      <c r="J27" s="122">
        <v>116</v>
      </c>
      <c r="K27" s="123">
        <v>26</v>
      </c>
      <c r="L27" s="122">
        <v>90</v>
      </c>
    </row>
    <row r="28" spans="1:12" ht="16.5" customHeight="1" x14ac:dyDescent="0.3">
      <c r="A28" s="46" t="s">
        <v>243</v>
      </c>
      <c r="B28" s="78">
        <v>3326.5868533100002</v>
      </c>
      <c r="C28" s="124">
        <v>2403.5813809000001</v>
      </c>
      <c r="D28" s="78">
        <v>923.00547241000004</v>
      </c>
      <c r="E28" s="108"/>
      <c r="F28" s="78">
        <v>221.62136475</v>
      </c>
      <c r="G28" s="124">
        <v>147.90994462</v>
      </c>
      <c r="H28" s="78">
        <v>73.711420129999993</v>
      </c>
      <c r="I28" s="101"/>
      <c r="J28" s="78">
        <v>37</v>
      </c>
      <c r="K28" s="124">
        <v>23</v>
      </c>
      <c r="L28" s="78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67.637</v>
      </c>
      <c r="C31" s="123">
        <v>67.637</v>
      </c>
      <c r="D31" s="122">
        <v>0</v>
      </c>
      <c r="E31" s="108"/>
      <c r="F31" s="122">
        <v>-0.38100000000000001</v>
      </c>
      <c r="G31" s="123">
        <v>-0.38100000000000001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380141</v>
      </c>
      <c r="C33" s="123">
        <v>294135</v>
      </c>
      <c r="D33" s="122">
        <v>86006</v>
      </c>
      <c r="E33" s="108"/>
      <c r="F33" s="122">
        <v>11603</v>
      </c>
      <c r="G33" s="123">
        <v>9707</v>
      </c>
      <c r="H33" s="122">
        <v>1896</v>
      </c>
      <c r="I33" s="101"/>
      <c r="J33" s="122">
        <v>105</v>
      </c>
      <c r="K33" s="123">
        <v>59</v>
      </c>
      <c r="L33" s="122">
        <v>46</v>
      </c>
    </row>
    <row r="34" spans="1:12" ht="16.5" customHeight="1" x14ac:dyDescent="0.3">
      <c r="A34" s="46" t="s">
        <v>249</v>
      </c>
      <c r="B34" s="78">
        <v>30094.127539057201</v>
      </c>
      <c r="C34" s="124">
        <v>19527.884876426</v>
      </c>
      <c r="D34" s="78">
        <v>10566.242662631201</v>
      </c>
      <c r="E34" s="108"/>
      <c r="F34" s="78">
        <v>80.975468855911004</v>
      </c>
      <c r="G34" s="124">
        <v>-73.751920736963996</v>
      </c>
      <c r="H34" s="78">
        <v>154.727389592875</v>
      </c>
      <c r="I34" s="101"/>
      <c r="J34" s="78">
        <v>73</v>
      </c>
      <c r="K34" s="124">
        <v>43</v>
      </c>
      <c r="L34" s="78">
        <v>30</v>
      </c>
    </row>
    <row r="35" spans="1:12" ht="16.5" customHeight="1" x14ac:dyDescent="0.3">
      <c r="A35" s="46" t="s">
        <v>250</v>
      </c>
      <c r="B35" s="122">
        <v>3076.97124416</v>
      </c>
      <c r="C35" s="123">
        <v>1538.48562208</v>
      </c>
      <c r="D35" s="122">
        <v>1538.48562208</v>
      </c>
      <c r="E35" s="108"/>
      <c r="F35" s="122">
        <v>608.61390441081198</v>
      </c>
      <c r="G35" s="123">
        <v>304.30695220540599</v>
      </c>
      <c r="H35" s="122">
        <v>304.30695220540599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78">
        <v>155908.92860000001</v>
      </c>
      <c r="C36" s="124">
        <v>43771.976600000002</v>
      </c>
      <c r="D36" s="78">
        <v>112136.952</v>
      </c>
      <c r="E36" s="108"/>
      <c r="F36" s="78">
        <v>3200.8557000000001</v>
      </c>
      <c r="G36" s="124">
        <v>1619.6131</v>
      </c>
      <c r="H36" s="78">
        <v>1581.2426</v>
      </c>
      <c r="I36" s="101"/>
      <c r="J36" s="78">
        <v>515</v>
      </c>
      <c r="K36" s="124">
        <v>157</v>
      </c>
      <c r="L36" s="78">
        <v>358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5196</v>
      </c>
      <c r="K37" s="126">
        <v>2285</v>
      </c>
      <c r="L37" s="125">
        <v>2911</v>
      </c>
    </row>
  </sheetData>
  <sheetProtection algorithmName="SHA-512" hashValue="yVuazcFgDyWoh5M5rAs1hAhIBTSQ1jBIJSLMb6LrM6v9lNrtCmPbKkEqNtmxqSKX3nvpuI7wBrfP+oPLidg5hg==" saltValue="UVtBl04drQWMnibXsS2BuA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2017:Q4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82228.076000000001</v>
      </c>
      <c r="C8" s="94">
        <v>17312.901999999998</v>
      </c>
      <c r="D8" s="94">
        <v>41232.53</v>
      </c>
      <c r="E8" s="94">
        <v>20598.863000000001</v>
      </c>
      <c r="F8" s="94">
        <v>53.863</v>
      </c>
      <c r="G8" s="94">
        <v>474.60199999999998</v>
      </c>
      <c r="H8" s="94">
        <v>2438.337</v>
      </c>
      <c r="I8" s="100">
        <v>116.979</v>
      </c>
    </row>
    <row r="9" spans="1:9" ht="16.5" customHeight="1" x14ac:dyDescent="0.3">
      <c r="A9" s="46" t="s">
        <v>224</v>
      </c>
      <c r="B9" s="6">
        <v>105240.82020688801</v>
      </c>
      <c r="C9" s="102">
        <v>45054.970927554001</v>
      </c>
      <c r="D9" s="102">
        <v>7633.3513537139997</v>
      </c>
      <c r="E9" s="102">
        <v>45269.968672896</v>
      </c>
      <c r="F9" s="102">
        <v>2585.6883142679999</v>
      </c>
      <c r="G9" s="102">
        <v>4696.840938456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1261.8013880000001</v>
      </c>
      <c r="C10" s="94">
        <v>275.343254</v>
      </c>
      <c r="D10" s="94">
        <v>147.37655290000001</v>
      </c>
      <c r="E10" s="94">
        <v>743.32926829999997</v>
      </c>
      <c r="F10" s="94">
        <v>80.983092080000006</v>
      </c>
      <c r="G10" s="94">
        <v>0</v>
      </c>
      <c r="H10" s="94">
        <v>0</v>
      </c>
      <c r="I10" s="100">
        <v>14.769220669999999</v>
      </c>
    </row>
    <row r="11" spans="1:9" ht="16.5" customHeight="1" x14ac:dyDescent="0.3">
      <c r="A11" s="46" t="s">
        <v>226</v>
      </c>
      <c r="B11" s="6">
        <v>18499.601999999999</v>
      </c>
      <c r="C11" s="102">
        <v>1913.768</v>
      </c>
      <c r="D11" s="102">
        <v>6261.893</v>
      </c>
      <c r="E11" s="102">
        <v>884.053</v>
      </c>
      <c r="F11" s="102">
        <v>8671.8819999999996</v>
      </c>
      <c r="G11" s="102">
        <v>0</v>
      </c>
      <c r="H11" s="102">
        <v>0</v>
      </c>
      <c r="I11" s="6">
        <v>768.00599999999997</v>
      </c>
    </row>
    <row r="12" spans="1:9" ht="16.5" customHeight="1" x14ac:dyDescent="0.3">
      <c r="A12" s="46" t="s">
        <v>227</v>
      </c>
      <c r="B12" s="100">
        <v>167</v>
      </c>
      <c r="C12" s="94">
        <v>69</v>
      </c>
      <c r="D12" s="94">
        <v>54</v>
      </c>
      <c r="E12" s="94">
        <v>44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274387.96990477201</v>
      </c>
      <c r="C13" s="102">
        <v>42547.77492335</v>
      </c>
      <c r="D13" s="102">
        <v>80831.747407588002</v>
      </c>
      <c r="E13" s="102">
        <v>124049.613388682</v>
      </c>
      <c r="F13" s="102">
        <v>1544.80859665</v>
      </c>
      <c r="G13" s="102">
        <v>338.03202534000002</v>
      </c>
      <c r="H13" s="102">
        <v>0</v>
      </c>
      <c r="I13" s="6">
        <v>25075.993563161999</v>
      </c>
    </row>
    <row r="14" spans="1:9" ht="16.5" customHeight="1" x14ac:dyDescent="0.3">
      <c r="A14" s="46" t="s">
        <v>229</v>
      </c>
      <c r="B14" s="100">
        <v>961528.74300000002</v>
      </c>
      <c r="C14" s="94">
        <v>386966.85399999999</v>
      </c>
      <c r="D14" s="94">
        <v>439236.88400000002</v>
      </c>
      <c r="E14" s="94">
        <v>126396.747</v>
      </c>
      <c r="F14" s="94">
        <v>271.80500000000001</v>
      </c>
      <c r="G14" s="94">
        <v>0</v>
      </c>
      <c r="H14" s="94">
        <v>0</v>
      </c>
      <c r="I14" s="100">
        <v>8656.4529999999995</v>
      </c>
    </row>
    <row r="15" spans="1:9" ht="16.5" customHeight="1" x14ac:dyDescent="0.3">
      <c r="A15" s="46" t="s">
        <v>230</v>
      </c>
      <c r="B15" s="6">
        <v>102931.602</v>
      </c>
      <c r="C15" s="102">
        <v>40886.07</v>
      </c>
      <c r="D15" s="102">
        <v>42171.061000000002</v>
      </c>
      <c r="E15" s="102">
        <v>17776.276000000002</v>
      </c>
      <c r="F15" s="102">
        <v>1576.461</v>
      </c>
      <c r="G15" s="102">
        <v>0</v>
      </c>
      <c r="H15" s="102">
        <v>0</v>
      </c>
      <c r="I15" s="6">
        <v>521.73400000000004</v>
      </c>
    </row>
    <row r="16" spans="1:9" ht="16.5" customHeight="1" x14ac:dyDescent="0.3">
      <c r="A16" s="46" t="s">
        <v>231</v>
      </c>
      <c r="B16" s="100">
        <v>873868</v>
      </c>
      <c r="C16" s="94">
        <v>252180</v>
      </c>
      <c r="D16" s="94">
        <v>150111</v>
      </c>
      <c r="E16" s="94">
        <v>166967</v>
      </c>
      <c r="F16" s="94">
        <v>299419</v>
      </c>
      <c r="G16" s="94">
        <v>5191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371779.20699999999</v>
      </c>
      <c r="C17" s="102">
        <v>200291.01300000001</v>
      </c>
      <c r="D17" s="102">
        <v>68307.259000000005</v>
      </c>
      <c r="E17" s="102">
        <v>87710.125</v>
      </c>
      <c r="F17" s="102">
        <v>2184.672</v>
      </c>
      <c r="G17" s="102">
        <v>186.41</v>
      </c>
      <c r="H17" s="102">
        <v>3163.4650000000001</v>
      </c>
      <c r="I17" s="6">
        <v>9936.2630000000008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4927.84</v>
      </c>
      <c r="C18" s="94">
        <v>1150.74</v>
      </c>
      <c r="D18" s="94">
        <v>1612.66</v>
      </c>
      <c r="E18" s="94">
        <v>1527.79</v>
      </c>
      <c r="F18" s="94">
        <v>603.28</v>
      </c>
      <c r="G18" s="94">
        <v>0</v>
      </c>
      <c r="H18" s="94">
        <v>0</v>
      </c>
      <c r="I18" s="100">
        <v>33.369999999999997</v>
      </c>
    </row>
    <row r="19" spans="1:17" ht="16.5" customHeight="1" x14ac:dyDescent="0.3">
      <c r="A19" s="46" t="s">
        <v>234</v>
      </c>
      <c r="B19" s="6">
        <v>490108.155951055</v>
      </c>
      <c r="C19" s="102">
        <v>55855.168620668999</v>
      </c>
      <c r="D19" s="102">
        <v>147227.662147934</v>
      </c>
      <c r="E19" s="102">
        <v>74228.730101543202</v>
      </c>
      <c r="F19" s="102">
        <v>0</v>
      </c>
      <c r="G19" s="102">
        <v>0</v>
      </c>
      <c r="H19" s="102">
        <v>170278.02093832</v>
      </c>
      <c r="I19" s="6">
        <v>42518.574142588703</v>
      </c>
    </row>
    <row r="20" spans="1:17" ht="16.5" customHeight="1" x14ac:dyDescent="0.3">
      <c r="A20" s="46" t="s">
        <v>235</v>
      </c>
      <c r="B20" s="100">
        <v>1830519.2090757701</v>
      </c>
      <c r="C20" s="94">
        <v>657026.73774988996</v>
      </c>
      <c r="D20" s="94">
        <v>540385.04848091095</v>
      </c>
      <c r="E20" s="94">
        <v>106069.65205501</v>
      </c>
      <c r="F20" s="94">
        <v>481434.63556957</v>
      </c>
      <c r="G20" s="94">
        <v>0</v>
      </c>
      <c r="H20" s="94">
        <v>0</v>
      </c>
      <c r="I20" s="100">
        <v>45603.135220390002</v>
      </c>
    </row>
    <row r="21" spans="1:17" ht="16.5" customHeight="1" x14ac:dyDescent="0.3">
      <c r="A21" s="46" t="s">
        <v>236</v>
      </c>
      <c r="B21" s="6">
        <v>255783.89</v>
      </c>
      <c r="C21" s="102">
        <v>22378.1</v>
      </c>
      <c r="D21" s="102">
        <v>49550.34</v>
      </c>
      <c r="E21" s="102">
        <v>108365.19</v>
      </c>
      <c r="F21" s="102">
        <v>4087.34</v>
      </c>
      <c r="G21" s="102">
        <v>91.44</v>
      </c>
      <c r="H21" s="102">
        <v>71311.48</v>
      </c>
      <c r="I21" s="6">
        <v>0</v>
      </c>
    </row>
    <row r="22" spans="1:17" ht="16.5" customHeight="1" x14ac:dyDescent="0.3">
      <c r="A22" s="46" t="s">
        <v>237</v>
      </c>
      <c r="B22" s="100">
        <v>32920.28</v>
      </c>
      <c r="C22" s="94">
        <v>11090.16</v>
      </c>
      <c r="D22" s="94">
        <v>9318.66</v>
      </c>
      <c r="E22" s="94">
        <v>6834.3</v>
      </c>
      <c r="F22" s="94">
        <v>2620.0500000000002</v>
      </c>
      <c r="G22" s="94">
        <v>0</v>
      </c>
      <c r="H22" s="94">
        <v>12.26</v>
      </c>
      <c r="I22" s="100">
        <v>3044.85</v>
      </c>
    </row>
    <row r="23" spans="1:17" ht="16.5" customHeight="1" x14ac:dyDescent="0.3">
      <c r="A23" s="46" t="s">
        <v>238</v>
      </c>
      <c r="B23" s="6">
        <v>3486445</v>
      </c>
      <c r="C23" s="102">
        <v>1174207</v>
      </c>
      <c r="D23" s="102">
        <v>1130252</v>
      </c>
      <c r="E23" s="102">
        <v>729178</v>
      </c>
      <c r="F23" s="102">
        <v>308125</v>
      </c>
      <c r="G23" s="102">
        <v>0</v>
      </c>
      <c r="H23" s="102">
        <v>0</v>
      </c>
      <c r="I23" s="6">
        <v>144683</v>
      </c>
    </row>
    <row r="24" spans="1:17" ht="16.5" customHeight="1" x14ac:dyDescent="0.3">
      <c r="A24" s="46" t="s">
        <v>239</v>
      </c>
      <c r="B24" s="100">
        <v>2721.9483212232699</v>
      </c>
      <c r="C24" s="94">
        <v>228.851</v>
      </c>
      <c r="D24" s="94">
        <v>1055.086</v>
      </c>
      <c r="E24" s="94">
        <v>805.65200000000004</v>
      </c>
      <c r="F24" s="94">
        <v>60.874000000000002</v>
      </c>
      <c r="G24" s="94">
        <v>0</v>
      </c>
      <c r="H24" s="94">
        <v>3.0859999999999999</v>
      </c>
      <c r="I24" s="100">
        <v>568.399321223274</v>
      </c>
    </row>
    <row r="25" spans="1:17" ht="16.5" customHeight="1" x14ac:dyDescent="0.3">
      <c r="A25" s="46" t="s">
        <v>240</v>
      </c>
      <c r="B25" s="6">
        <v>37153</v>
      </c>
      <c r="C25" s="102">
        <v>22056</v>
      </c>
      <c r="D25" s="102">
        <v>12719</v>
      </c>
      <c r="E25" s="102">
        <v>2232</v>
      </c>
      <c r="F25" s="102">
        <v>0</v>
      </c>
      <c r="G25" s="102">
        <v>0</v>
      </c>
      <c r="H25" s="102">
        <v>0</v>
      </c>
      <c r="I25" s="6">
        <v>146</v>
      </c>
    </row>
    <row r="26" spans="1:17" ht="16.5" customHeight="1" x14ac:dyDescent="0.3">
      <c r="A26" s="46" t="s">
        <v>241</v>
      </c>
      <c r="B26" s="100">
        <v>1138346</v>
      </c>
      <c r="C26" s="94">
        <v>581723</v>
      </c>
      <c r="D26" s="94">
        <v>375048</v>
      </c>
      <c r="E26" s="94">
        <v>70756</v>
      </c>
      <c r="F26" s="94">
        <v>99443</v>
      </c>
      <c r="G26" s="94">
        <v>0</v>
      </c>
      <c r="H26" s="94">
        <v>0</v>
      </c>
      <c r="I26" s="100">
        <v>11376</v>
      </c>
    </row>
    <row r="27" spans="1:17" ht="16.5" customHeight="1" x14ac:dyDescent="0.3">
      <c r="A27" s="46" t="s">
        <v>242</v>
      </c>
      <c r="B27" s="6">
        <v>107962.231</v>
      </c>
      <c r="C27" s="102">
        <v>25836.339</v>
      </c>
      <c r="D27" s="102">
        <v>23078.405999999999</v>
      </c>
      <c r="E27" s="102">
        <v>20822.838</v>
      </c>
      <c r="F27" s="102">
        <v>36346.485000000001</v>
      </c>
      <c r="G27" s="102">
        <v>0</v>
      </c>
      <c r="H27" s="102">
        <v>1274.3989999999999</v>
      </c>
      <c r="I27" s="6">
        <v>603.76400000000001</v>
      </c>
    </row>
    <row r="28" spans="1:17" ht="16.5" customHeight="1" x14ac:dyDescent="0.3">
      <c r="A28" s="46" t="s">
        <v>243</v>
      </c>
      <c r="B28" s="100">
        <v>8827.4280477051798</v>
      </c>
      <c r="C28" s="94">
        <v>1209.60609569504</v>
      </c>
      <c r="D28" s="94">
        <v>1688.3954862000001</v>
      </c>
      <c r="E28" s="94">
        <v>2899.0559531701401</v>
      </c>
      <c r="F28" s="94">
        <v>158.42979131999999</v>
      </c>
      <c r="G28" s="94">
        <v>0</v>
      </c>
      <c r="H28" s="94">
        <v>0</v>
      </c>
      <c r="I28" s="100">
        <v>2871.9407213200002</v>
      </c>
    </row>
    <row r="29" spans="1:17" ht="16.5" customHeight="1" x14ac:dyDescent="0.3">
      <c r="A29" s="46" t="s">
        <v>244</v>
      </c>
      <c r="B29" s="6">
        <v>22707</v>
      </c>
      <c r="C29" s="102">
        <v>494.5</v>
      </c>
      <c r="D29" s="102">
        <v>10950.7</v>
      </c>
      <c r="E29" s="102">
        <v>866.9</v>
      </c>
      <c r="F29" s="102">
        <v>107.9</v>
      </c>
      <c r="G29" s="102">
        <v>470.7</v>
      </c>
      <c r="H29" s="102">
        <v>573.70000000000005</v>
      </c>
      <c r="I29" s="6">
        <v>9242.6</v>
      </c>
    </row>
    <row r="30" spans="1:17" ht="16.5" customHeight="1" x14ac:dyDescent="0.3">
      <c r="A30" s="46" t="s">
        <v>245</v>
      </c>
      <c r="B30" s="100">
        <v>4925.549</v>
      </c>
      <c r="C30" s="94">
        <v>392.22300000000001</v>
      </c>
      <c r="D30" s="94">
        <v>1867.0709999999999</v>
      </c>
      <c r="E30" s="94">
        <v>2636.5949999999998</v>
      </c>
      <c r="F30" s="94">
        <v>29.66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2657.3135000000002</v>
      </c>
      <c r="C31" s="102">
        <v>1629.1912</v>
      </c>
      <c r="D31" s="102">
        <v>177.9556</v>
      </c>
      <c r="E31" s="102">
        <v>795.029</v>
      </c>
      <c r="F31" s="102">
        <v>54.6023</v>
      </c>
      <c r="G31" s="102">
        <v>0</v>
      </c>
      <c r="H31" s="102">
        <v>0</v>
      </c>
      <c r="I31" s="6">
        <v>0.53539999999999999</v>
      </c>
    </row>
    <row r="32" spans="1:17" ht="16.5" customHeight="1" x14ac:dyDescent="0.3">
      <c r="A32" s="46" t="s">
        <v>247</v>
      </c>
      <c r="B32" s="100">
        <v>225419</v>
      </c>
      <c r="C32" s="94">
        <v>66237</v>
      </c>
      <c r="D32" s="94">
        <v>61668</v>
      </c>
      <c r="E32" s="94">
        <v>73853</v>
      </c>
      <c r="F32" s="94">
        <v>7093</v>
      </c>
      <c r="G32" s="94">
        <v>44</v>
      </c>
      <c r="H32" s="94">
        <v>16524</v>
      </c>
      <c r="I32" s="100">
        <v>0</v>
      </c>
    </row>
    <row r="33" spans="1:9" ht="16.5" customHeight="1" x14ac:dyDescent="0.3">
      <c r="A33" s="46" t="s">
        <v>248</v>
      </c>
      <c r="B33" s="6">
        <v>3076241</v>
      </c>
      <c r="C33" s="102">
        <v>1983263</v>
      </c>
      <c r="D33" s="102">
        <v>266434</v>
      </c>
      <c r="E33" s="102">
        <v>660953</v>
      </c>
      <c r="F33" s="102">
        <v>162400</v>
      </c>
      <c r="G33" s="102">
        <v>0</v>
      </c>
      <c r="H33" s="102">
        <v>3191</v>
      </c>
      <c r="I33" s="6">
        <v>0</v>
      </c>
    </row>
    <row r="34" spans="1:9" ht="16.5" customHeight="1" x14ac:dyDescent="0.3">
      <c r="A34" s="46" t="s">
        <v>249</v>
      </c>
      <c r="B34" s="100">
        <v>528329.23104141105</v>
      </c>
      <c r="C34" s="94">
        <v>197624.11926985299</v>
      </c>
      <c r="D34" s="94">
        <v>168169.16804303601</v>
      </c>
      <c r="E34" s="94">
        <v>141607.90998205601</v>
      </c>
      <c r="F34" s="94">
        <v>20928.033746465801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49981.353792380003</v>
      </c>
      <c r="C35" s="102">
        <v>2217.8187455000002</v>
      </c>
      <c r="D35" s="102">
        <v>22922.805605310001</v>
      </c>
      <c r="E35" s="102">
        <v>5284.1381305000004</v>
      </c>
      <c r="F35" s="102">
        <v>13875.477527909999</v>
      </c>
      <c r="G35" s="102">
        <v>243.53410378000001</v>
      </c>
      <c r="H35" s="102">
        <v>2750.6494863100002</v>
      </c>
      <c r="I35" s="6">
        <v>2686.9301930699999</v>
      </c>
    </row>
    <row r="36" spans="1:9" ht="16.5" customHeight="1" x14ac:dyDescent="0.3">
      <c r="A36" s="46" t="s">
        <v>251</v>
      </c>
      <c r="B36" s="100">
        <v>1086623.246</v>
      </c>
      <c r="C36" s="94">
        <v>656380.06799999997</v>
      </c>
      <c r="D36" s="94">
        <v>195961.9694</v>
      </c>
      <c r="E36" s="94">
        <v>134285.73749999999</v>
      </c>
      <c r="F36" s="94">
        <v>20158.417600000001</v>
      </c>
      <c r="G36" s="94">
        <v>275.41410000000002</v>
      </c>
      <c r="H36" s="94">
        <v>68759.219200000007</v>
      </c>
      <c r="I36" s="100">
        <v>10802.420599999999</v>
      </c>
    </row>
  </sheetData>
  <sheetProtection algorithmName="SHA-512" hashValue="9GaD9vnEpqhh6FvNo2B4IxwBoMxrcAAINZxK4hHMJCbaZQUpjBP/zdtyTaoTUP23eCNbgv+wM4tU24n4Jyh9gg==" saltValue="lPXOyFbTtLcAIzmn3uxd8w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1471.8138990719999</v>
      </c>
      <c r="C9" s="102">
        <v>290.97101821799998</v>
      </c>
      <c r="D9" s="102">
        <v>0</v>
      </c>
      <c r="E9" s="6">
        <v>1180.842880854</v>
      </c>
      <c r="F9" s="108"/>
      <c r="G9" s="6">
        <v>38774.192645262003</v>
      </c>
      <c r="H9" s="102">
        <v>576.25490226600004</v>
      </c>
      <c r="I9" s="102">
        <v>1478.8425241919999</v>
      </c>
      <c r="J9" s="102">
        <v>36629.330294022002</v>
      </c>
      <c r="K9" s="6">
        <v>89.764924781999994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25075.993563161999</v>
      </c>
      <c r="H13" s="102">
        <v>0</v>
      </c>
      <c r="I13" s="102">
        <v>0</v>
      </c>
      <c r="J13" s="102">
        <v>0</v>
      </c>
      <c r="K13" s="6">
        <v>25075.993563161999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254.04599999999999</v>
      </c>
      <c r="C15" s="102">
        <v>254.04599999999999</v>
      </c>
      <c r="D15" s="102">
        <v>0</v>
      </c>
      <c r="E15" s="6">
        <v>0</v>
      </c>
      <c r="F15" s="108"/>
      <c r="G15" s="6">
        <v>21002.741999999998</v>
      </c>
      <c r="H15" s="102">
        <v>2145.364</v>
      </c>
      <c r="I15" s="102">
        <v>4031.7449999999999</v>
      </c>
      <c r="J15" s="102">
        <v>14825.633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55582.89</v>
      </c>
      <c r="C17" s="102">
        <v>50060.603000000003</v>
      </c>
      <c r="D17" s="102">
        <v>4693.4979999999996</v>
      </c>
      <c r="E17" s="6">
        <v>828.78899999999999</v>
      </c>
      <c r="F17" s="108"/>
      <c r="G17" s="6">
        <v>24229.332999999999</v>
      </c>
      <c r="H17" s="102">
        <v>3233.1030000000001</v>
      </c>
      <c r="I17" s="102">
        <v>289.94200000000001</v>
      </c>
      <c r="J17" s="102">
        <v>20429.095000000001</v>
      </c>
      <c r="K17" s="6">
        <v>277.19299999999998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39370.85</v>
      </c>
      <c r="H21" s="102">
        <v>416.05</v>
      </c>
      <c r="I21" s="102">
        <v>1096.1099999999999</v>
      </c>
      <c r="J21" s="102">
        <v>37858.69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109848</v>
      </c>
      <c r="C23" s="102">
        <v>0</v>
      </c>
      <c r="D23" s="102">
        <v>0</v>
      </c>
      <c r="E23" s="6">
        <v>0</v>
      </c>
      <c r="F23" s="108"/>
      <c r="G23" s="6">
        <v>133519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1391</v>
      </c>
      <c r="C25" s="102">
        <v>0</v>
      </c>
      <c r="D25" s="102">
        <v>0</v>
      </c>
      <c r="E25" s="6">
        <v>0</v>
      </c>
      <c r="F25" s="108"/>
      <c r="G25" s="6">
        <v>1921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1173.0630000000001</v>
      </c>
      <c r="H27" s="102">
        <v>158.82</v>
      </c>
      <c r="I27" s="102">
        <v>35.404000000000003</v>
      </c>
      <c r="J27" s="102">
        <v>663.25199999999995</v>
      </c>
      <c r="K27" s="6">
        <v>315.58699999999999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3.8</v>
      </c>
      <c r="C29" s="102">
        <v>3.8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67.637</v>
      </c>
      <c r="H31" s="102">
        <v>65.417000000000002</v>
      </c>
      <c r="I31" s="102">
        <v>0</v>
      </c>
      <c r="J31" s="102">
        <v>2.2200000000000002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28945</v>
      </c>
      <c r="C33" s="102">
        <v>28945</v>
      </c>
      <c r="D33" s="102">
        <v>0</v>
      </c>
      <c r="E33" s="6">
        <v>0</v>
      </c>
      <c r="F33" s="108"/>
      <c r="G33" s="6">
        <v>294135</v>
      </c>
      <c r="H33" s="102">
        <v>59154</v>
      </c>
      <c r="I33" s="102">
        <v>949</v>
      </c>
      <c r="J33" s="102">
        <v>234032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153.29183570000001</v>
      </c>
      <c r="C35" s="102">
        <v>0</v>
      </c>
      <c r="D35" s="102">
        <v>0</v>
      </c>
      <c r="E35" s="6">
        <v>0</v>
      </c>
      <c r="F35" s="108"/>
      <c r="G35" s="6">
        <v>1538.48562208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7dYqf6utrKvb/lvh9y6/Ilfs60YZPOXsxO0tu9484XY2mxYYRK/VYhAKBEmVDOCf3FkEV/UC1fgY4sWqpWw1w==" saltValue="43Vp7NCB9fTscMwQy+p/i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2017:Q4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629.62699999999995</v>
      </c>
      <c r="C8" s="32">
        <v>126.765</v>
      </c>
      <c r="D8" s="32">
        <v>-309.80399999999997</v>
      </c>
      <c r="E8" s="32">
        <v>998.79700000000003</v>
      </c>
      <c r="F8" s="32">
        <v>-3.181</v>
      </c>
      <c r="G8" s="32">
        <v>-25.120999999999999</v>
      </c>
      <c r="H8" s="32">
        <v>-164.76599999999999</v>
      </c>
      <c r="I8" s="113">
        <v>6.9370000000000003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32.989893610000003</v>
      </c>
      <c r="C10" s="32">
        <v>3.4468009230000001</v>
      </c>
      <c r="D10" s="32">
        <v>5.9335310899999998</v>
      </c>
      <c r="E10" s="32">
        <v>25.511296909999999</v>
      </c>
      <c r="F10" s="32">
        <v>1.349</v>
      </c>
      <c r="G10" s="32">
        <v>0</v>
      </c>
      <c r="H10" s="32">
        <v>0</v>
      </c>
      <c r="I10" s="113">
        <v>-3.25073531</v>
      </c>
    </row>
    <row r="11" spans="1:9" ht="16.5" customHeight="1" x14ac:dyDescent="0.3">
      <c r="A11" s="46" t="s">
        <v>226</v>
      </c>
      <c r="B11" s="114">
        <v>-4121.6899999999996</v>
      </c>
      <c r="C11" s="115">
        <v>-26.33</v>
      </c>
      <c r="D11" s="115">
        <v>811.44</v>
      </c>
      <c r="E11" s="115">
        <v>-166.3</v>
      </c>
      <c r="F11" s="115">
        <v>-4880.91</v>
      </c>
      <c r="G11" s="115">
        <v>0</v>
      </c>
      <c r="H11" s="115">
        <v>0</v>
      </c>
      <c r="I11" s="114">
        <v>140.41</v>
      </c>
    </row>
    <row r="12" spans="1:9" ht="16.5" customHeight="1" x14ac:dyDescent="0.3">
      <c r="A12" s="46" t="s">
        <v>227</v>
      </c>
      <c r="B12" s="113">
        <v>20</v>
      </c>
      <c r="C12" s="32">
        <v>5</v>
      </c>
      <c r="D12" s="32">
        <v>20</v>
      </c>
      <c r="E12" s="32">
        <v>-5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9219.4987089679998</v>
      </c>
      <c r="C13" s="115">
        <v>1646.49042113</v>
      </c>
      <c r="D13" s="115">
        <v>-362.343224523</v>
      </c>
      <c r="E13" s="115">
        <v>7163.2037117829996</v>
      </c>
      <c r="F13" s="115">
        <v>-26.107129879999999</v>
      </c>
      <c r="G13" s="115">
        <v>-111.80001756</v>
      </c>
      <c r="H13" s="115">
        <v>0</v>
      </c>
      <c r="I13" s="114">
        <v>910.054948018</v>
      </c>
    </row>
    <row r="14" spans="1:9" ht="16.5" customHeight="1" x14ac:dyDescent="0.3">
      <c r="A14" s="46" t="s">
        <v>229</v>
      </c>
      <c r="B14" s="113">
        <v>11669.972</v>
      </c>
      <c r="C14" s="32">
        <v>463.74299999999999</v>
      </c>
      <c r="D14" s="32">
        <v>5102.1350000000002</v>
      </c>
      <c r="E14" s="32">
        <v>5933.634</v>
      </c>
      <c r="F14" s="32">
        <v>-6.4240000000000004</v>
      </c>
      <c r="G14" s="32">
        <v>0</v>
      </c>
      <c r="H14" s="32">
        <v>0</v>
      </c>
      <c r="I14" s="113">
        <v>176.88399999999999</v>
      </c>
    </row>
    <row r="15" spans="1:9" ht="16.5" customHeight="1" x14ac:dyDescent="0.3">
      <c r="A15" s="46" t="s">
        <v>230</v>
      </c>
      <c r="B15" s="114">
        <v>-309.116176</v>
      </c>
      <c r="C15" s="115">
        <v>-507.57632899999999</v>
      </c>
      <c r="D15" s="115">
        <v>-22.687126899999999</v>
      </c>
      <c r="E15" s="115">
        <v>281.54135869999999</v>
      </c>
      <c r="F15" s="115">
        <v>-75.113132300000004</v>
      </c>
      <c r="G15" s="115">
        <v>0</v>
      </c>
      <c r="H15" s="115">
        <v>0</v>
      </c>
      <c r="I15" s="114">
        <v>14.719053199999999</v>
      </c>
    </row>
    <row r="16" spans="1:9" ht="16.5" customHeight="1" x14ac:dyDescent="0.3">
      <c r="A16" s="46" t="s">
        <v>231</v>
      </c>
      <c r="B16" s="113">
        <v>-15500</v>
      </c>
      <c r="C16" s="32">
        <v>100</v>
      </c>
      <c r="D16" s="32">
        <v>8100</v>
      </c>
      <c r="E16" s="32">
        <v>-400</v>
      </c>
      <c r="F16" s="32">
        <v>-22200</v>
      </c>
      <c r="G16" s="32">
        <v>-1100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4509.473</v>
      </c>
      <c r="C17" s="115">
        <v>1110.1669999999999</v>
      </c>
      <c r="D17" s="115">
        <v>111.29300000000001</v>
      </c>
      <c r="E17" s="115">
        <v>3514.9380000000001</v>
      </c>
      <c r="F17" s="115">
        <v>-334.58199999999999</v>
      </c>
      <c r="G17" s="115">
        <v>3.226</v>
      </c>
      <c r="H17" s="115">
        <v>-16.934000000000001</v>
      </c>
      <c r="I17" s="114">
        <v>121.36499999999999</v>
      </c>
    </row>
    <row r="18" spans="1:9" ht="16.5" customHeight="1" x14ac:dyDescent="0.3">
      <c r="A18" s="46" t="s">
        <v>233</v>
      </c>
      <c r="B18" s="113">
        <v>-116.78</v>
      </c>
      <c r="C18" s="32">
        <v>-43.6</v>
      </c>
      <c r="D18" s="32">
        <v>48.93</v>
      </c>
      <c r="E18" s="32">
        <v>-18.48</v>
      </c>
      <c r="F18" s="32">
        <v>-81.72</v>
      </c>
      <c r="G18" s="32">
        <v>0</v>
      </c>
      <c r="H18" s="32">
        <v>0</v>
      </c>
      <c r="I18" s="113">
        <v>-21.91</v>
      </c>
    </row>
    <row r="19" spans="1:9" ht="16.5" customHeight="1" x14ac:dyDescent="0.3">
      <c r="A19" s="46" t="s">
        <v>234</v>
      </c>
      <c r="B19" s="114">
        <v>9341.5093572189107</v>
      </c>
      <c r="C19" s="115">
        <v>4304.3486753879397</v>
      </c>
      <c r="D19" s="115">
        <v>-150.12980835248001</v>
      </c>
      <c r="E19" s="115">
        <v>5056.6015765246602</v>
      </c>
      <c r="F19" s="115">
        <v>0</v>
      </c>
      <c r="G19" s="115">
        <v>0</v>
      </c>
      <c r="H19" s="115">
        <v>260.64119167123602</v>
      </c>
      <c r="I19" s="114">
        <v>-129.95227801244999</v>
      </c>
    </row>
    <row r="20" spans="1:9" ht="16.5" customHeight="1" x14ac:dyDescent="0.3">
      <c r="A20" s="46" t="s">
        <v>235</v>
      </c>
      <c r="B20" s="113">
        <v>67689.134659119707</v>
      </c>
      <c r="C20" s="32">
        <v>14126.477290622901</v>
      </c>
      <c r="D20" s="32">
        <v>32243.2437557374</v>
      </c>
      <c r="E20" s="32">
        <v>3894.13458307254</v>
      </c>
      <c r="F20" s="32">
        <v>16240.3277557569</v>
      </c>
      <c r="G20" s="32">
        <v>0</v>
      </c>
      <c r="H20" s="32">
        <v>0</v>
      </c>
      <c r="I20" s="113">
        <v>1184.95127392993</v>
      </c>
    </row>
    <row r="21" spans="1:9" ht="16.5" customHeight="1" x14ac:dyDescent="0.3">
      <c r="A21" s="46" t="s">
        <v>236</v>
      </c>
      <c r="B21" s="114">
        <v>4648.2</v>
      </c>
      <c r="C21" s="115">
        <v>319.52999999999997</v>
      </c>
      <c r="D21" s="115">
        <v>-594.88</v>
      </c>
      <c r="E21" s="115">
        <v>8248.6</v>
      </c>
      <c r="F21" s="115">
        <v>108.13</v>
      </c>
      <c r="G21" s="115">
        <v>-16.48</v>
      </c>
      <c r="H21" s="115">
        <v>-3416.7</v>
      </c>
      <c r="I21" s="114">
        <v>0</v>
      </c>
    </row>
    <row r="22" spans="1:9" ht="16.5" customHeight="1" x14ac:dyDescent="0.3">
      <c r="A22" s="46" t="s">
        <v>237</v>
      </c>
      <c r="B22" s="113">
        <v>-446.02</v>
      </c>
      <c r="C22" s="32">
        <v>-218.23</v>
      </c>
      <c r="D22" s="32">
        <v>-123.22</v>
      </c>
      <c r="E22" s="32">
        <v>-3.02</v>
      </c>
      <c r="F22" s="32">
        <v>-174.54</v>
      </c>
      <c r="G22" s="32">
        <v>0</v>
      </c>
      <c r="H22" s="32">
        <v>0.02</v>
      </c>
      <c r="I22" s="113">
        <v>72.97</v>
      </c>
    </row>
    <row r="23" spans="1:9" ht="16.5" customHeight="1" x14ac:dyDescent="0.3">
      <c r="A23" s="46" t="s">
        <v>238</v>
      </c>
      <c r="B23" s="114">
        <v>73936</v>
      </c>
      <c r="C23" s="115">
        <v>24360</v>
      </c>
      <c r="D23" s="115">
        <v>26689</v>
      </c>
      <c r="E23" s="115">
        <v>26203</v>
      </c>
      <c r="F23" s="115">
        <v>5872</v>
      </c>
      <c r="G23" s="115">
        <v>0</v>
      </c>
      <c r="H23" s="115">
        <v>0</v>
      </c>
      <c r="I23" s="114">
        <v>-9188</v>
      </c>
    </row>
    <row r="24" spans="1:9" ht="16.5" customHeight="1" x14ac:dyDescent="0.3">
      <c r="A24" s="46" t="s">
        <v>239</v>
      </c>
      <c r="B24" s="113">
        <v>13.733000000000001</v>
      </c>
      <c r="C24" s="32">
        <v>-0.30199999999999999</v>
      </c>
      <c r="D24" s="32">
        <v>2.012</v>
      </c>
      <c r="E24" s="32">
        <v>15.787000000000001</v>
      </c>
      <c r="F24" s="32">
        <v>-2.895</v>
      </c>
      <c r="G24" s="32">
        <v>0</v>
      </c>
      <c r="H24" s="32">
        <v>-4.9000000000000002E-2</v>
      </c>
      <c r="I24" s="113">
        <v>-0.82</v>
      </c>
    </row>
    <row r="25" spans="1:9" ht="16.5" customHeight="1" x14ac:dyDescent="0.3">
      <c r="A25" s="46" t="s">
        <v>240</v>
      </c>
      <c r="B25" s="114">
        <v>-551</v>
      </c>
      <c r="C25" s="115">
        <v>-325</v>
      </c>
      <c r="D25" s="115">
        <v>-550</v>
      </c>
      <c r="E25" s="115">
        <v>420</v>
      </c>
      <c r="F25" s="115">
        <v>0</v>
      </c>
      <c r="G25" s="115">
        <v>0</v>
      </c>
      <c r="H25" s="115">
        <v>0</v>
      </c>
      <c r="I25" s="114">
        <v>-96</v>
      </c>
    </row>
    <row r="26" spans="1:9" ht="16.5" customHeight="1" x14ac:dyDescent="0.3">
      <c r="A26" s="46" t="s">
        <v>241</v>
      </c>
      <c r="B26" s="113">
        <v>7976</v>
      </c>
      <c r="C26" s="32">
        <v>1129</v>
      </c>
      <c r="D26" s="32">
        <v>-1332</v>
      </c>
      <c r="E26" s="32">
        <v>4063</v>
      </c>
      <c r="F26" s="32">
        <v>3069</v>
      </c>
      <c r="G26" s="32">
        <v>0</v>
      </c>
      <c r="H26" s="32">
        <v>0</v>
      </c>
      <c r="I26" s="113">
        <v>1047</v>
      </c>
    </row>
    <row r="27" spans="1:9" ht="16.5" customHeight="1" x14ac:dyDescent="0.3">
      <c r="A27" s="46" t="s">
        <v>242</v>
      </c>
      <c r="B27" s="114">
        <v>3563.873</v>
      </c>
      <c r="C27" s="115">
        <v>300.07900000000001</v>
      </c>
      <c r="D27" s="115">
        <v>-226.482</v>
      </c>
      <c r="E27" s="115">
        <v>632.94899999999996</v>
      </c>
      <c r="F27" s="115">
        <v>2960.8809999999999</v>
      </c>
      <c r="G27" s="115">
        <v>0</v>
      </c>
      <c r="H27" s="115">
        <v>-77.421999999999997</v>
      </c>
      <c r="I27" s="114">
        <v>-26.134</v>
      </c>
    </row>
    <row r="28" spans="1:9" ht="16.5" customHeight="1" x14ac:dyDescent="0.3">
      <c r="A28" s="46" t="s">
        <v>243</v>
      </c>
      <c r="B28" s="113">
        <v>331.10231663000002</v>
      </c>
      <c r="C28" s="32">
        <v>26.25345956</v>
      </c>
      <c r="D28" s="32">
        <v>192.78364375999999</v>
      </c>
      <c r="E28" s="32">
        <v>178.54934646000001</v>
      </c>
      <c r="F28" s="32">
        <v>-8.7135344900000007</v>
      </c>
      <c r="G28" s="32">
        <v>0</v>
      </c>
      <c r="H28" s="32">
        <v>0</v>
      </c>
      <c r="I28" s="113">
        <v>-57.770598659999997</v>
      </c>
    </row>
    <row r="29" spans="1:9" ht="16.5" customHeight="1" x14ac:dyDescent="0.3">
      <c r="A29" s="46" t="s">
        <v>244</v>
      </c>
      <c r="B29" s="114">
        <v>-488.5</v>
      </c>
      <c r="C29" s="115">
        <v>11.1</v>
      </c>
      <c r="D29" s="115">
        <v>-389.2</v>
      </c>
      <c r="E29" s="115">
        <v>59.9</v>
      </c>
      <c r="F29" s="115">
        <v>-20.8</v>
      </c>
      <c r="G29" s="115">
        <v>-39.5</v>
      </c>
      <c r="H29" s="115">
        <v>14.2</v>
      </c>
      <c r="I29" s="114">
        <v>-124.2</v>
      </c>
    </row>
    <row r="30" spans="1:9" ht="16.5" customHeight="1" x14ac:dyDescent="0.3">
      <c r="A30" s="46" t="s">
        <v>245</v>
      </c>
      <c r="B30" s="113">
        <v>156.74</v>
      </c>
      <c r="C30" s="32">
        <v>18.513000000000002</v>
      </c>
      <c r="D30" s="32">
        <v>-2.41</v>
      </c>
      <c r="E30" s="32">
        <v>142.34100000000001</v>
      </c>
      <c r="F30" s="32">
        <v>-1.704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-8.9916</v>
      </c>
      <c r="C31" s="115">
        <v>3.6560000000000001</v>
      </c>
      <c r="D31" s="115">
        <v>-1.4843999999999999</v>
      </c>
      <c r="E31" s="115">
        <v>13.681100000000001</v>
      </c>
      <c r="F31" s="115">
        <v>-24.962499999999999</v>
      </c>
      <c r="G31" s="115">
        <v>0</v>
      </c>
      <c r="H31" s="115">
        <v>0</v>
      </c>
      <c r="I31" s="114">
        <v>0.1182</v>
      </c>
    </row>
    <row r="32" spans="1:9" ht="16.5" customHeight="1" x14ac:dyDescent="0.3">
      <c r="A32" s="46" t="s">
        <v>247</v>
      </c>
      <c r="B32" s="113">
        <v>7496</v>
      </c>
      <c r="C32" s="32">
        <v>4896</v>
      </c>
      <c r="D32" s="32">
        <v>817</v>
      </c>
      <c r="E32" s="32">
        <v>2189</v>
      </c>
      <c r="F32" s="32">
        <v>-869</v>
      </c>
      <c r="G32" s="32">
        <v>12</v>
      </c>
      <c r="H32" s="32">
        <v>451</v>
      </c>
      <c r="I32" s="113">
        <v>0</v>
      </c>
    </row>
    <row r="33" spans="1:9" ht="16.5" customHeight="1" x14ac:dyDescent="0.3">
      <c r="A33" s="46" t="s">
        <v>248</v>
      </c>
      <c r="B33" s="114">
        <v>45444</v>
      </c>
      <c r="C33" s="115">
        <v>30615</v>
      </c>
      <c r="D33" s="115">
        <v>12052</v>
      </c>
      <c r="E33" s="115">
        <v>6235</v>
      </c>
      <c r="F33" s="115">
        <v>-3022</v>
      </c>
      <c r="G33" s="115">
        <v>0</v>
      </c>
      <c r="H33" s="115">
        <v>-436</v>
      </c>
      <c r="I33" s="114">
        <v>0</v>
      </c>
    </row>
    <row r="34" spans="1:9" ht="16.5" customHeight="1" x14ac:dyDescent="0.3">
      <c r="A34" s="46" t="s">
        <v>249</v>
      </c>
      <c r="B34" s="113">
        <v>7504.1864911421399</v>
      </c>
      <c r="C34" s="32">
        <v>5940.4723854682998</v>
      </c>
      <c r="D34" s="32">
        <v>2633.7477897757199</v>
      </c>
      <c r="E34" s="32">
        <v>649.95267450718302</v>
      </c>
      <c r="F34" s="32">
        <v>-1719.9863586091001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1032.57749594962</v>
      </c>
      <c r="C35" s="115">
        <v>79.781597426583303</v>
      </c>
      <c r="D35" s="115">
        <v>-428.34661603412002</v>
      </c>
      <c r="E35" s="115">
        <v>578.09978500922</v>
      </c>
      <c r="F35" s="115">
        <v>33.485037368665701</v>
      </c>
      <c r="G35" s="115">
        <v>49.016990370590001</v>
      </c>
      <c r="H35" s="115">
        <v>247.59028590526901</v>
      </c>
      <c r="I35" s="114">
        <v>472.95041590341498</v>
      </c>
    </row>
    <row r="36" spans="1:9" ht="16.5" customHeight="1" x14ac:dyDescent="0.3">
      <c r="A36" s="46" t="s">
        <v>251</v>
      </c>
      <c r="B36" s="113">
        <v>11339.249400000001</v>
      </c>
      <c r="C36" s="32">
        <v>2612.0421999999999</v>
      </c>
      <c r="D36" s="32">
        <v>4118.8200999999999</v>
      </c>
      <c r="E36" s="32">
        <v>4462.8392999999996</v>
      </c>
      <c r="F36" s="32">
        <v>152.791</v>
      </c>
      <c r="G36" s="32">
        <v>-117.73860000000001</v>
      </c>
      <c r="H36" s="32">
        <v>-113.25149999999999</v>
      </c>
      <c r="I36" s="113">
        <v>223.74690000000001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eKGF/CBoFtcANjMKwvXgQPkcmwIJDaA7m262NycZjdat1NGukbJpW9zQ2rfptzmhUebBSNOx1z3e8n1AEtNBuA==" saltValue="0Zu6YiyiBY27wJoOKIZnGg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723.61699999999996</v>
      </c>
      <c r="H8" s="94">
        <v>13.026</v>
      </c>
      <c r="I8" s="94">
        <v>22.132000000000001</v>
      </c>
      <c r="J8" s="94">
        <v>688.45899999999995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0.576910425</v>
      </c>
      <c r="C10" s="94">
        <v>0.576910425</v>
      </c>
      <c r="D10" s="94">
        <v>0</v>
      </c>
      <c r="E10" s="100">
        <v>0</v>
      </c>
      <c r="F10" s="108"/>
      <c r="G10" s="100">
        <v>-0.1</v>
      </c>
      <c r="H10" s="94">
        <v>-0.1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910.054948018</v>
      </c>
      <c r="H13" s="102">
        <v>0</v>
      </c>
      <c r="I13" s="102">
        <v>0</v>
      </c>
      <c r="J13" s="102">
        <v>0</v>
      </c>
      <c r="K13" s="6">
        <v>910.054948018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3074.152</v>
      </c>
      <c r="H14" s="94">
        <v>406.95299999999997</v>
      </c>
      <c r="I14" s="94">
        <v>-59.642000000000003</v>
      </c>
      <c r="J14" s="94">
        <v>2699.6559999999999</v>
      </c>
      <c r="K14" s="100">
        <v>27.184999999999999</v>
      </c>
    </row>
    <row r="15" spans="1:13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308.6086555</v>
      </c>
      <c r="H15" s="102">
        <v>20.42509845</v>
      </c>
      <c r="I15" s="102">
        <v>31.762425149999999</v>
      </c>
      <c r="J15" s="102">
        <v>256.421132</v>
      </c>
      <c r="K15" s="6">
        <v>0</v>
      </c>
    </row>
    <row r="16" spans="1:13" ht="16.5" customHeight="1" x14ac:dyDescent="0.3">
      <c r="A16" s="46" t="s">
        <v>231</v>
      </c>
      <c r="B16" s="100">
        <v>-4907</v>
      </c>
      <c r="C16" s="94">
        <v>-1878</v>
      </c>
      <c r="D16" s="94">
        <v>-3062</v>
      </c>
      <c r="E16" s="100">
        <v>33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-117.908</v>
      </c>
      <c r="C17" s="102">
        <v>395.37299999999999</v>
      </c>
      <c r="D17" s="102">
        <v>-478.952</v>
      </c>
      <c r="E17" s="6">
        <v>-34.329000000000001</v>
      </c>
      <c r="F17" s="108"/>
      <c r="G17" s="6">
        <v>496.78100000000001</v>
      </c>
      <c r="H17" s="102">
        <v>4.5449999999999999</v>
      </c>
      <c r="I17" s="102">
        <v>0.49099999999999999</v>
      </c>
      <c r="J17" s="102">
        <v>484.88799999999998</v>
      </c>
      <c r="K17" s="6">
        <v>6.8570000000000002</v>
      </c>
    </row>
    <row r="18" spans="1:11" ht="16.5" customHeight="1" x14ac:dyDescent="0.3">
      <c r="A18" s="46" t="s">
        <v>233</v>
      </c>
      <c r="B18" s="100">
        <v>2E-3</v>
      </c>
      <c r="C18" s="94">
        <v>2E-3</v>
      </c>
      <c r="D18" s="94">
        <v>0</v>
      </c>
      <c r="E18" s="100">
        <v>0</v>
      </c>
      <c r="F18" s="108"/>
      <c r="G18" s="100">
        <v>-30.19</v>
      </c>
      <c r="H18" s="94">
        <v>-29.96</v>
      </c>
      <c r="I18" s="94">
        <v>-1.27</v>
      </c>
      <c r="J18" s="94">
        <v>1.04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14038.859089023201</v>
      </c>
      <c r="C20" s="94">
        <v>10090.7350778823</v>
      </c>
      <c r="D20" s="94">
        <v>3410.4833606565899</v>
      </c>
      <c r="E20" s="100">
        <v>537.64065048428802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-1342.93</v>
      </c>
      <c r="H21" s="102">
        <v>-21.18</v>
      </c>
      <c r="I21" s="102">
        <v>-34.61</v>
      </c>
      <c r="J21" s="102">
        <v>-1287.1400000000001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-4.04</v>
      </c>
      <c r="H22" s="94">
        <v>0</v>
      </c>
      <c r="I22" s="94">
        <v>-1.7</v>
      </c>
      <c r="J22" s="94">
        <v>0</v>
      </c>
      <c r="K22" s="100">
        <v>-2.34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-9388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-4.5999999999999999E-2</v>
      </c>
      <c r="H24" s="94">
        <v>0</v>
      </c>
      <c r="I24" s="94">
        <v>0</v>
      </c>
      <c r="J24" s="94">
        <v>0</v>
      </c>
      <c r="K24" s="100">
        <v>-4.5999999999999999E-2</v>
      </c>
    </row>
    <row r="25" spans="1:11" ht="16.5" customHeight="1" x14ac:dyDescent="0.3">
      <c r="A25" s="46" t="s">
        <v>240</v>
      </c>
      <c r="B25" s="6">
        <v>58</v>
      </c>
      <c r="C25" s="102">
        <v>0</v>
      </c>
      <c r="D25" s="102">
        <v>0</v>
      </c>
      <c r="E25" s="6">
        <v>0</v>
      </c>
      <c r="F25" s="108"/>
      <c r="G25" s="6">
        <v>-122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-25.542999999999999</v>
      </c>
      <c r="H27" s="102">
        <v>-5.86</v>
      </c>
      <c r="I27" s="102">
        <v>0.91700000000000004</v>
      </c>
      <c r="J27" s="102">
        <v>-4.2720000000000002</v>
      </c>
      <c r="K27" s="6">
        <v>-16.327000000000002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147.90994462</v>
      </c>
      <c r="H28" s="94">
        <v>0</v>
      </c>
      <c r="I28" s="94">
        <v>0</v>
      </c>
      <c r="J28" s="94">
        <v>147.90994462</v>
      </c>
      <c r="K28" s="100">
        <v>0</v>
      </c>
    </row>
    <row r="29" spans="1:11" ht="16.5" customHeight="1" x14ac:dyDescent="0.3">
      <c r="A29" s="46" t="s">
        <v>244</v>
      </c>
      <c r="B29" s="6">
        <v>0.09</v>
      </c>
      <c r="C29" s="102">
        <v>0.09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-0.38100000000000001</v>
      </c>
      <c r="H31" s="102">
        <v>-0.38100000000000001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516</v>
      </c>
      <c r="C33" s="102">
        <v>516</v>
      </c>
      <c r="D33" s="102">
        <v>0</v>
      </c>
      <c r="E33" s="6">
        <v>0</v>
      </c>
      <c r="F33" s="108"/>
      <c r="G33" s="6">
        <v>9707</v>
      </c>
      <c r="H33" s="102">
        <v>2078</v>
      </c>
      <c r="I33" s="102">
        <v>37</v>
      </c>
      <c r="J33" s="102">
        <v>7592</v>
      </c>
      <c r="K33" s="6">
        <v>0</v>
      </c>
    </row>
    <row r="34" spans="1:11" ht="16.5" customHeight="1" x14ac:dyDescent="0.3">
      <c r="A34" s="46" t="s">
        <v>249</v>
      </c>
      <c r="B34" s="100">
        <v>-390.41670341374999</v>
      </c>
      <c r="C34" s="94">
        <v>-422.59139405085</v>
      </c>
      <c r="D34" s="94">
        <v>2.78639722</v>
      </c>
      <c r="E34" s="100">
        <v>29.388293417100002</v>
      </c>
      <c r="F34" s="108"/>
      <c r="G34" s="100">
        <v>-73.751920736963996</v>
      </c>
      <c r="H34" s="94">
        <v>42.708237163717001</v>
      </c>
      <c r="I34" s="94">
        <v>-213.85176799262001</v>
      </c>
      <c r="J34" s="94">
        <v>59.827770281937703</v>
      </c>
      <c r="K34" s="100">
        <v>37.563839809999997</v>
      </c>
    </row>
    <row r="35" spans="1:11" ht="16.5" customHeight="1" x14ac:dyDescent="0.3">
      <c r="A35" s="46" t="s">
        <v>250</v>
      </c>
      <c r="B35" s="6">
        <v>-19.255152089999999</v>
      </c>
      <c r="C35" s="102">
        <v>0</v>
      </c>
      <c r="D35" s="102">
        <v>0</v>
      </c>
      <c r="E35" s="6">
        <v>0</v>
      </c>
      <c r="F35" s="108"/>
      <c r="G35" s="6">
        <v>304.30695220540599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1619.6131</v>
      </c>
      <c r="H36" s="94">
        <v>58.697899999999997</v>
      </c>
      <c r="I36" s="94">
        <v>-13.656599999999999</v>
      </c>
      <c r="J36" s="94">
        <v>972.26859999999999</v>
      </c>
      <c r="K36" s="100">
        <v>602.30319999999995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Su22hMKgVauznL8wffzogfMAUePocT7LTnWbvbjKhbYokv4pjdGQKvRKHUQIYsuVcO1MxllbJ9+hifE3ivKamQ==" saltValue="/x1zZGi9LxF7nUFC5RFjYA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2017:Q4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95.959083480000004</v>
      </c>
      <c r="C10" s="32">
        <v>9.3098392099999998</v>
      </c>
      <c r="D10" s="32">
        <v>15.696832710000001</v>
      </c>
      <c r="E10" s="32">
        <v>59.210411559999997</v>
      </c>
      <c r="F10" s="32">
        <v>11.617000000000001</v>
      </c>
      <c r="G10" s="32">
        <v>0</v>
      </c>
      <c r="H10" s="32">
        <v>0</v>
      </c>
      <c r="I10" s="113">
        <v>0.125</v>
      </c>
    </row>
    <row r="11" spans="1:9" ht="16.5" customHeight="1" x14ac:dyDescent="0.3">
      <c r="A11" s="46" t="s">
        <v>226</v>
      </c>
      <c r="B11" s="114">
        <v>18106.91</v>
      </c>
      <c r="C11" s="115">
        <v>971.5</v>
      </c>
      <c r="D11" s="115">
        <v>4271.59</v>
      </c>
      <c r="E11" s="115">
        <v>182.11</v>
      </c>
      <c r="F11" s="115">
        <v>12338.8</v>
      </c>
      <c r="G11" s="115">
        <v>0</v>
      </c>
      <c r="H11" s="115">
        <v>0</v>
      </c>
      <c r="I11" s="114">
        <v>342.91</v>
      </c>
    </row>
    <row r="12" spans="1:9" ht="16.5" customHeight="1" x14ac:dyDescent="0.3">
      <c r="A12" s="46" t="s">
        <v>227</v>
      </c>
      <c r="B12" s="113">
        <v>30</v>
      </c>
      <c r="C12" s="32">
        <v>5</v>
      </c>
      <c r="D12" s="32">
        <v>22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30466.652957007998</v>
      </c>
      <c r="C13" s="115">
        <v>4365.86018831</v>
      </c>
      <c r="D13" s="115">
        <v>10678.12733736</v>
      </c>
      <c r="E13" s="115">
        <v>13716.982644494999</v>
      </c>
      <c r="F13" s="115">
        <v>104.2501987</v>
      </c>
      <c r="G13" s="115">
        <v>0</v>
      </c>
      <c r="H13" s="115">
        <v>0</v>
      </c>
      <c r="I13" s="114">
        <v>1601.432588143</v>
      </c>
    </row>
    <row r="14" spans="1:9" ht="16.5" customHeight="1" x14ac:dyDescent="0.3">
      <c r="A14" s="46" t="s">
        <v>229</v>
      </c>
      <c r="B14" s="113">
        <v>55335.4</v>
      </c>
      <c r="C14" s="32">
        <v>21050.935000000001</v>
      </c>
      <c r="D14" s="32">
        <v>26737.417000000001</v>
      </c>
      <c r="E14" s="32">
        <v>7187.6880000000001</v>
      </c>
      <c r="F14" s="32">
        <v>25.161000000000001</v>
      </c>
      <c r="G14" s="32">
        <v>0</v>
      </c>
      <c r="H14" s="32">
        <v>0</v>
      </c>
      <c r="I14" s="113">
        <v>334.19900000000001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28678.651999999998</v>
      </c>
      <c r="C17" s="115">
        <v>12944.146000000001</v>
      </c>
      <c r="D17" s="115">
        <v>7811.018</v>
      </c>
      <c r="E17" s="115">
        <v>6506.4049999999997</v>
      </c>
      <c r="F17" s="115">
        <v>409.15699999999998</v>
      </c>
      <c r="G17" s="115">
        <v>3.5880000000000001</v>
      </c>
      <c r="H17" s="115">
        <v>83.878</v>
      </c>
      <c r="I17" s="114">
        <v>920.46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925873.3943863</v>
      </c>
      <c r="C20" s="32">
        <v>79737.102691163498</v>
      </c>
      <c r="D20" s="32">
        <v>87607.292410922702</v>
      </c>
      <c r="E20" s="32">
        <v>11393.6827359571</v>
      </c>
      <c r="F20" s="32">
        <v>740774.08084466495</v>
      </c>
      <c r="G20" s="32">
        <v>0</v>
      </c>
      <c r="H20" s="32">
        <v>0</v>
      </c>
      <c r="I20" s="113">
        <v>6361.2357035924297</v>
      </c>
    </row>
    <row r="21" spans="1:9" ht="16.5" customHeight="1" x14ac:dyDescent="0.3">
      <c r="A21" s="46" t="s">
        <v>236</v>
      </c>
      <c r="B21" s="114">
        <v>22673.46</v>
      </c>
      <c r="C21" s="115">
        <v>2120.79</v>
      </c>
      <c r="D21" s="115">
        <v>3279.75</v>
      </c>
      <c r="E21" s="115">
        <v>12917.6</v>
      </c>
      <c r="F21" s="115">
        <v>936.61</v>
      </c>
      <c r="G21" s="115">
        <v>0</v>
      </c>
      <c r="H21" s="115">
        <v>3418.71</v>
      </c>
      <c r="I21" s="114">
        <v>0</v>
      </c>
    </row>
    <row r="22" spans="1:9" ht="16.5" customHeight="1" x14ac:dyDescent="0.3">
      <c r="A22" s="46" t="s">
        <v>237</v>
      </c>
      <c r="B22" s="113">
        <v>2384.35</v>
      </c>
      <c r="C22" s="32">
        <v>635.22</v>
      </c>
      <c r="D22" s="32">
        <v>731.06</v>
      </c>
      <c r="E22" s="32">
        <v>223.65</v>
      </c>
      <c r="F22" s="32">
        <v>396.63</v>
      </c>
      <c r="G22" s="32">
        <v>0</v>
      </c>
      <c r="H22" s="32">
        <v>0.49</v>
      </c>
      <c r="I22" s="113">
        <v>397.3</v>
      </c>
    </row>
    <row r="23" spans="1:9" ht="16.5" customHeight="1" x14ac:dyDescent="0.3">
      <c r="A23" s="46" t="s">
        <v>238</v>
      </c>
      <c r="B23" s="114">
        <v>829929</v>
      </c>
      <c r="C23" s="115">
        <v>158307</v>
      </c>
      <c r="D23" s="115">
        <v>170790</v>
      </c>
      <c r="E23" s="115">
        <v>88838</v>
      </c>
      <c r="F23" s="115">
        <v>395768</v>
      </c>
      <c r="G23" s="115">
        <v>0</v>
      </c>
      <c r="H23" s="115">
        <v>0</v>
      </c>
      <c r="I23" s="114">
        <v>16226</v>
      </c>
    </row>
    <row r="24" spans="1:9" ht="16.5" customHeight="1" x14ac:dyDescent="0.3">
      <c r="A24" s="46" t="s">
        <v>239</v>
      </c>
      <c r="B24" s="113">
        <v>129.08600000000001</v>
      </c>
      <c r="C24" s="32">
        <v>7.8920000000000003</v>
      </c>
      <c r="D24" s="32">
        <v>51.944000000000003</v>
      </c>
      <c r="E24" s="32">
        <v>40.33</v>
      </c>
      <c r="F24" s="32">
        <v>3.3029999999999999</v>
      </c>
      <c r="G24" s="32">
        <v>0</v>
      </c>
      <c r="H24" s="32">
        <v>0.12</v>
      </c>
      <c r="I24" s="113">
        <v>25.497</v>
      </c>
    </row>
    <row r="25" spans="1:9" ht="16.5" customHeight="1" x14ac:dyDescent="0.3">
      <c r="A25" s="46" t="s">
        <v>240</v>
      </c>
      <c r="B25" s="114">
        <v>2128</v>
      </c>
      <c r="C25" s="115">
        <v>1181</v>
      </c>
      <c r="D25" s="115">
        <v>445</v>
      </c>
      <c r="E25" s="115">
        <v>501</v>
      </c>
      <c r="F25" s="115">
        <v>0</v>
      </c>
      <c r="G25" s="115">
        <v>0</v>
      </c>
      <c r="H25" s="115">
        <v>0</v>
      </c>
      <c r="I25" s="114">
        <v>1</v>
      </c>
    </row>
    <row r="26" spans="1:9" ht="16.5" customHeight="1" x14ac:dyDescent="0.3">
      <c r="A26" s="46" t="s">
        <v>241</v>
      </c>
      <c r="B26" s="113">
        <v>177453</v>
      </c>
      <c r="C26" s="32">
        <v>79168</v>
      </c>
      <c r="D26" s="32">
        <v>57377</v>
      </c>
      <c r="E26" s="32">
        <v>11100</v>
      </c>
      <c r="F26" s="32">
        <v>27743</v>
      </c>
      <c r="G26" s="32">
        <v>0</v>
      </c>
      <c r="H26" s="32">
        <v>0</v>
      </c>
      <c r="I26" s="113">
        <v>2065</v>
      </c>
    </row>
    <row r="27" spans="1:9" ht="16.5" customHeight="1" x14ac:dyDescent="0.3">
      <c r="A27" s="46" t="s">
        <v>242</v>
      </c>
      <c r="B27" s="114">
        <v>21066.218000000001</v>
      </c>
      <c r="C27" s="115">
        <v>6486.1639999999998</v>
      </c>
      <c r="D27" s="115">
        <v>2672.201</v>
      </c>
      <c r="E27" s="115">
        <v>2514.5340000000001</v>
      </c>
      <c r="F27" s="115">
        <v>8855.2630000000008</v>
      </c>
      <c r="G27" s="115">
        <v>0</v>
      </c>
      <c r="H27" s="115">
        <v>365.077</v>
      </c>
      <c r="I27" s="114">
        <v>172.97800000000001</v>
      </c>
    </row>
    <row r="28" spans="1:9" ht="16.5" customHeight="1" x14ac:dyDescent="0.3">
      <c r="A28" s="46" t="s">
        <v>243</v>
      </c>
      <c r="B28" s="113">
        <v>1429.7530583299999</v>
      </c>
      <c r="C28" s="32">
        <v>87.913816479999994</v>
      </c>
      <c r="D28" s="32">
        <v>328.72067877000001</v>
      </c>
      <c r="E28" s="32">
        <v>400.09573982000001</v>
      </c>
      <c r="F28" s="32">
        <v>16.52479877</v>
      </c>
      <c r="G28" s="32">
        <v>0</v>
      </c>
      <c r="H28" s="32">
        <v>0</v>
      </c>
      <c r="I28" s="113">
        <v>596.49802449000003</v>
      </c>
    </row>
    <row r="29" spans="1:9" ht="16.5" customHeight="1" x14ac:dyDescent="0.3">
      <c r="A29" s="46" t="s">
        <v>244</v>
      </c>
      <c r="B29" s="114">
        <v>1594.8</v>
      </c>
      <c r="C29" s="115">
        <v>29.8</v>
      </c>
      <c r="D29" s="115">
        <v>599.20000000000005</v>
      </c>
      <c r="E29" s="115">
        <v>102.3</v>
      </c>
      <c r="F29" s="115">
        <v>8.5</v>
      </c>
      <c r="G29" s="115">
        <v>11.6</v>
      </c>
      <c r="H29" s="115">
        <v>31.6</v>
      </c>
      <c r="I29" s="114">
        <v>811.8</v>
      </c>
    </row>
    <row r="30" spans="1:9" ht="16.5" customHeight="1" x14ac:dyDescent="0.3">
      <c r="A30" s="46" t="s">
        <v>245</v>
      </c>
      <c r="B30" s="113">
        <v>421.55399999999997</v>
      </c>
      <c r="C30" s="32">
        <v>32.261000000000003</v>
      </c>
      <c r="D30" s="32">
        <v>99.674000000000007</v>
      </c>
      <c r="E30" s="32">
        <v>289.11700000000002</v>
      </c>
      <c r="F30" s="32">
        <v>0.502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137.8518</v>
      </c>
      <c r="C31" s="115">
        <v>73.1036</v>
      </c>
      <c r="D31" s="115">
        <v>16.4406</v>
      </c>
      <c r="E31" s="115">
        <v>38.1205</v>
      </c>
      <c r="F31" s="115">
        <v>10.0685</v>
      </c>
      <c r="G31" s="115">
        <v>0</v>
      </c>
      <c r="H31" s="115">
        <v>0</v>
      </c>
      <c r="I31" s="114">
        <v>0.1186</v>
      </c>
    </row>
    <row r="32" spans="1:9" ht="16.5" customHeight="1" x14ac:dyDescent="0.3">
      <c r="A32" s="46" t="s">
        <v>247</v>
      </c>
      <c r="B32" s="113">
        <v>40974</v>
      </c>
      <c r="C32" s="32">
        <v>14533</v>
      </c>
      <c r="D32" s="32">
        <v>13533</v>
      </c>
      <c r="E32" s="32">
        <v>7863</v>
      </c>
      <c r="F32" s="32">
        <v>2822</v>
      </c>
      <c r="G32" s="32">
        <v>12</v>
      </c>
      <c r="H32" s="32">
        <v>2211</v>
      </c>
      <c r="I32" s="113">
        <v>0</v>
      </c>
    </row>
    <row r="33" spans="1:9" ht="16.5" customHeight="1" x14ac:dyDescent="0.3">
      <c r="A33" s="46" t="s">
        <v>248</v>
      </c>
      <c r="B33" s="114">
        <v>215248</v>
      </c>
      <c r="C33" s="115">
        <v>122645</v>
      </c>
      <c r="D33" s="115">
        <v>36359</v>
      </c>
      <c r="E33" s="115">
        <v>34666</v>
      </c>
      <c r="F33" s="115">
        <v>21551</v>
      </c>
      <c r="G33" s="115">
        <v>0</v>
      </c>
      <c r="H33" s="115">
        <v>27</v>
      </c>
      <c r="I33" s="114">
        <v>0</v>
      </c>
    </row>
    <row r="34" spans="1:9" ht="16.5" customHeight="1" x14ac:dyDescent="0.3">
      <c r="A34" s="46" t="s">
        <v>249</v>
      </c>
      <c r="B34" s="113">
        <v>41527.704984200704</v>
      </c>
      <c r="C34" s="32">
        <v>19206.1573440012</v>
      </c>
      <c r="D34" s="32">
        <v>11778.438883188301</v>
      </c>
      <c r="E34" s="32">
        <v>2602.1587460444898</v>
      </c>
      <c r="F34" s="32">
        <v>7940.9500109667197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69860.365300000005</v>
      </c>
      <c r="C36" s="32">
        <v>36001.566599999998</v>
      </c>
      <c r="D36" s="32">
        <v>14994.4506</v>
      </c>
      <c r="E36" s="32">
        <v>8868.9560000000001</v>
      </c>
      <c r="F36" s="32">
        <v>4691.9880000000003</v>
      </c>
      <c r="G36" s="32">
        <v>7.8060999999999998</v>
      </c>
      <c r="H36" s="32">
        <v>4440.1333999999997</v>
      </c>
      <c r="I36" s="113">
        <v>855.46460000000002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W9MFGvNsmb550SrJ4QSZzWYasY9x+fRCkW/3+J2S8XUCyYiydpY6viHxWwSp+K6iwvDhgqLYsQLqfC04853K7g==" saltValue="XuGGa4wNt4lufXexQjOdN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0.69781042500000001</v>
      </c>
      <c r="C10" s="94">
        <v>0.69781042500000001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1601.432588143</v>
      </c>
      <c r="H13" s="102">
        <v>0</v>
      </c>
      <c r="I13" s="102">
        <v>0</v>
      </c>
      <c r="J13" s="102">
        <v>0</v>
      </c>
      <c r="K13" s="6">
        <v>1601.432588143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3896.6280000000002</v>
      </c>
      <c r="H14" s="94">
        <v>458.02699999999999</v>
      </c>
      <c r="I14" s="94">
        <v>50.563000000000002</v>
      </c>
      <c r="J14" s="94">
        <v>3357.761</v>
      </c>
      <c r="K14" s="100">
        <v>30.277000000000001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5067.8919999999998</v>
      </c>
      <c r="C17" s="102">
        <v>4531.0050000000001</v>
      </c>
      <c r="D17" s="102">
        <v>347.45100000000002</v>
      </c>
      <c r="E17" s="6">
        <v>189.43600000000001</v>
      </c>
      <c r="F17" s="108"/>
      <c r="G17" s="6">
        <v>1374.635</v>
      </c>
      <c r="H17" s="102">
        <v>75.272999999999996</v>
      </c>
      <c r="I17" s="102">
        <v>60.296999999999997</v>
      </c>
      <c r="J17" s="102">
        <v>1227.2090000000001</v>
      </c>
      <c r="K17" s="6">
        <v>11.856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38937.659194326799</v>
      </c>
      <c r="C20" s="94">
        <v>21555.869606234101</v>
      </c>
      <c r="D20" s="94">
        <v>15778.0744864764</v>
      </c>
      <c r="E20" s="100">
        <v>1603.71510161634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1947.17</v>
      </c>
      <c r="H21" s="102">
        <v>7.8</v>
      </c>
      <c r="I21" s="102">
        <v>75.23</v>
      </c>
      <c r="J21" s="102">
        <v>1864.14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18.760000000000002</v>
      </c>
      <c r="H22" s="94">
        <v>0</v>
      </c>
      <c r="I22" s="94">
        <v>2.0099999999999998</v>
      </c>
      <c r="J22" s="94">
        <v>0</v>
      </c>
      <c r="K22" s="100">
        <v>16.75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14744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6.4000000000000001E-2</v>
      </c>
      <c r="H24" s="94">
        <v>0</v>
      </c>
      <c r="I24" s="94">
        <v>0</v>
      </c>
      <c r="J24" s="94">
        <v>0</v>
      </c>
      <c r="K24" s="100">
        <v>6.4000000000000001E-2</v>
      </c>
    </row>
    <row r="25" spans="1:11" ht="16.5" customHeight="1" x14ac:dyDescent="0.3">
      <c r="A25" s="46" t="s">
        <v>240</v>
      </c>
      <c r="B25" s="6">
        <v>141</v>
      </c>
      <c r="C25" s="102">
        <v>0</v>
      </c>
      <c r="D25" s="102">
        <v>0</v>
      </c>
      <c r="E25" s="6">
        <v>0</v>
      </c>
      <c r="F25" s="108"/>
      <c r="G25" s="6">
        <v>43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185.19300000000001</v>
      </c>
      <c r="H27" s="102">
        <v>49.444000000000003</v>
      </c>
      <c r="I27" s="102">
        <v>7.7350000000000003</v>
      </c>
      <c r="J27" s="102">
        <v>31.29</v>
      </c>
      <c r="K27" s="6">
        <v>96.724000000000004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347.98672249999998</v>
      </c>
      <c r="H28" s="94">
        <v>0</v>
      </c>
      <c r="I28" s="94">
        <v>0</v>
      </c>
      <c r="J28" s="94">
        <v>347.98672249999998</v>
      </c>
      <c r="K28" s="100">
        <v>0</v>
      </c>
    </row>
    <row r="29" spans="1:11" ht="16.5" customHeight="1" x14ac:dyDescent="0.3">
      <c r="A29" s="46" t="s">
        <v>244</v>
      </c>
      <c r="B29" s="6">
        <v>0.09</v>
      </c>
      <c r="C29" s="102">
        <v>0.09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2.0339999999999998</v>
      </c>
      <c r="H31" s="102">
        <v>2.032</v>
      </c>
      <c r="I31" s="102">
        <v>0</v>
      </c>
      <c r="J31" s="102">
        <v>2E-3</v>
      </c>
      <c r="K31" s="6">
        <v>0</v>
      </c>
    </row>
    <row r="32" spans="1:11" ht="16.5" customHeight="1" x14ac:dyDescent="0.3">
      <c r="A32" s="46" t="s">
        <v>247</v>
      </c>
      <c r="B32" s="100">
        <v>14</v>
      </c>
      <c r="C32" s="94">
        <v>14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1859</v>
      </c>
      <c r="C33" s="102">
        <v>1859</v>
      </c>
      <c r="D33" s="102">
        <v>0</v>
      </c>
      <c r="E33" s="6">
        <v>0</v>
      </c>
      <c r="F33" s="108"/>
      <c r="G33" s="6">
        <v>22146</v>
      </c>
      <c r="H33" s="102">
        <v>4668</v>
      </c>
      <c r="I33" s="102">
        <v>116</v>
      </c>
      <c r="J33" s="102">
        <v>17362</v>
      </c>
      <c r="K33" s="6">
        <v>0</v>
      </c>
    </row>
    <row r="34" spans="1:11" ht="16.5" customHeight="1" x14ac:dyDescent="0.3">
      <c r="A34" s="46" t="s">
        <v>249</v>
      </c>
      <c r="B34" s="100">
        <v>150.69267062869</v>
      </c>
      <c r="C34" s="94">
        <v>66.201551458690005</v>
      </c>
      <c r="D34" s="94">
        <v>5.3282400000000001</v>
      </c>
      <c r="E34" s="100">
        <v>79.162879169999997</v>
      </c>
      <c r="F34" s="108"/>
      <c r="G34" s="100">
        <v>762.18270591015698</v>
      </c>
      <c r="H34" s="94">
        <v>91.303129707601997</v>
      </c>
      <c r="I34" s="94">
        <v>369.950991952761</v>
      </c>
      <c r="J34" s="94">
        <v>191.77300174979399</v>
      </c>
      <c r="K34" s="100">
        <v>109.15558249999999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3162.5349000000001</v>
      </c>
      <c r="H36" s="94">
        <v>403.18579999999997</v>
      </c>
      <c r="I36" s="94">
        <v>134.3236</v>
      </c>
      <c r="J36" s="94">
        <v>1671.0830000000001</v>
      </c>
      <c r="K36" s="100">
        <v>953.9425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J4CKNI85qXMZOyuWDZkvG+MqtnJgouVfYvogZ7aWswRPRD97GTcJu6g80JqWt0B42zqbUzK257p0qiS66Jn9w==" saltValue="KXTKeINxZ/OcKDfDVyw+z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2017:Q4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62.969189870000001</v>
      </c>
      <c r="C10" s="32">
        <v>5.8630382870000002</v>
      </c>
      <c r="D10" s="32">
        <v>9.76330162</v>
      </c>
      <c r="E10" s="32">
        <v>33.699114649999999</v>
      </c>
      <c r="F10" s="32">
        <v>10.268000000000001</v>
      </c>
      <c r="G10" s="32">
        <v>0</v>
      </c>
      <c r="H10" s="32">
        <v>0</v>
      </c>
      <c r="I10" s="113">
        <v>3.37573531</v>
      </c>
    </row>
    <row r="11" spans="1:9" ht="16.5" customHeight="1" x14ac:dyDescent="0.3">
      <c r="A11" s="46" t="s">
        <v>226</v>
      </c>
      <c r="B11" s="114">
        <v>22228.6</v>
      </c>
      <c r="C11" s="115">
        <v>997.83</v>
      </c>
      <c r="D11" s="115">
        <v>3460.15</v>
      </c>
      <c r="E11" s="115">
        <v>348.41</v>
      </c>
      <c r="F11" s="115">
        <v>17219.71</v>
      </c>
      <c r="G11" s="115">
        <v>0</v>
      </c>
      <c r="H11" s="115">
        <v>0</v>
      </c>
      <c r="I11" s="114">
        <v>202.5</v>
      </c>
    </row>
    <row r="12" spans="1:9" ht="16.5" customHeight="1" x14ac:dyDescent="0.3">
      <c r="A12" s="46" t="s">
        <v>227</v>
      </c>
      <c r="B12" s="113">
        <v>10</v>
      </c>
      <c r="C12" s="32">
        <v>0</v>
      </c>
      <c r="D12" s="32">
        <v>2</v>
      </c>
      <c r="E12" s="32">
        <v>8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21247.154248039998</v>
      </c>
      <c r="C13" s="115">
        <v>2719.3697671800001</v>
      </c>
      <c r="D13" s="115">
        <v>11040.470561882999</v>
      </c>
      <c r="E13" s="115">
        <v>6553.7789327119999</v>
      </c>
      <c r="F13" s="115">
        <v>130.35732858</v>
      </c>
      <c r="G13" s="115">
        <v>111.80001756</v>
      </c>
      <c r="H13" s="115">
        <v>0</v>
      </c>
      <c r="I13" s="114">
        <v>691.37764012499997</v>
      </c>
    </row>
    <row r="14" spans="1:9" ht="16.5" customHeight="1" x14ac:dyDescent="0.3">
      <c r="A14" s="46" t="s">
        <v>229</v>
      </c>
      <c r="B14" s="113">
        <v>43665.428</v>
      </c>
      <c r="C14" s="32">
        <v>20587.191999999999</v>
      </c>
      <c r="D14" s="32">
        <v>21635.281999999999</v>
      </c>
      <c r="E14" s="32">
        <v>1254.0540000000001</v>
      </c>
      <c r="F14" s="32">
        <v>31.585000000000001</v>
      </c>
      <c r="G14" s="32">
        <v>0</v>
      </c>
      <c r="H14" s="32">
        <v>0</v>
      </c>
      <c r="I14" s="113">
        <v>157.315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24169.179</v>
      </c>
      <c r="C17" s="115">
        <v>11833.978999999999</v>
      </c>
      <c r="D17" s="115">
        <v>7699.7250000000004</v>
      </c>
      <c r="E17" s="115">
        <v>2991.4670000000001</v>
      </c>
      <c r="F17" s="115">
        <v>743.73900000000003</v>
      </c>
      <c r="G17" s="115">
        <v>0.36199999999999999</v>
      </c>
      <c r="H17" s="115">
        <v>100.812</v>
      </c>
      <c r="I17" s="114">
        <v>799.09500000000003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858184.25972655404</v>
      </c>
      <c r="C20" s="32">
        <v>65610.625400552002</v>
      </c>
      <c r="D20" s="32">
        <v>55364.048655319901</v>
      </c>
      <c r="E20" s="32">
        <v>7499.5481527762804</v>
      </c>
      <c r="F20" s="32">
        <v>724533.75308817998</v>
      </c>
      <c r="G20" s="32">
        <v>0</v>
      </c>
      <c r="H20" s="32">
        <v>0</v>
      </c>
      <c r="I20" s="113">
        <v>5176.28442972634</v>
      </c>
    </row>
    <row r="21" spans="1:9" ht="16.5" customHeight="1" x14ac:dyDescent="0.3">
      <c r="A21" s="46" t="s">
        <v>236</v>
      </c>
      <c r="B21" s="114">
        <v>18025.259999999998</v>
      </c>
      <c r="C21" s="115">
        <v>1801.26</v>
      </c>
      <c r="D21" s="115">
        <v>3874.63</v>
      </c>
      <c r="E21" s="115">
        <v>4669</v>
      </c>
      <c r="F21" s="115">
        <v>828.48</v>
      </c>
      <c r="G21" s="115">
        <v>16.48</v>
      </c>
      <c r="H21" s="115">
        <v>6835.41</v>
      </c>
      <c r="I21" s="114">
        <v>0</v>
      </c>
    </row>
    <row r="22" spans="1:9" ht="16.5" customHeight="1" x14ac:dyDescent="0.3">
      <c r="A22" s="46" t="s">
        <v>237</v>
      </c>
      <c r="B22" s="113">
        <v>2830.37</v>
      </c>
      <c r="C22" s="32">
        <v>853.45</v>
      </c>
      <c r="D22" s="32">
        <v>854.28</v>
      </c>
      <c r="E22" s="32">
        <v>226.67</v>
      </c>
      <c r="F22" s="32">
        <v>571.16999999999996</v>
      </c>
      <c r="G22" s="32">
        <v>0</v>
      </c>
      <c r="H22" s="32">
        <v>0.47</v>
      </c>
      <c r="I22" s="113">
        <v>324.33</v>
      </c>
    </row>
    <row r="23" spans="1:9" ht="16.5" customHeight="1" x14ac:dyDescent="0.3">
      <c r="A23" s="46" t="s">
        <v>238</v>
      </c>
      <c r="B23" s="114">
        <v>755993</v>
      </c>
      <c r="C23" s="115">
        <v>133947</v>
      </c>
      <c r="D23" s="115">
        <v>144101</v>
      </c>
      <c r="E23" s="115">
        <v>62635</v>
      </c>
      <c r="F23" s="115">
        <v>389896</v>
      </c>
      <c r="G23" s="115">
        <v>0</v>
      </c>
      <c r="H23" s="115">
        <v>0</v>
      </c>
      <c r="I23" s="114">
        <v>25414</v>
      </c>
    </row>
    <row r="24" spans="1:9" ht="16.5" customHeight="1" x14ac:dyDescent="0.3">
      <c r="A24" s="46" t="s">
        <v>239</v>
      </c>
      <c r="B24" s="113">
        <v>115.35299999999999</v>
      </c>
      <c r="C24" s="32">
        <v>8.1940000000000008</v>
      </c>
      <c r="D24" s="32">
        <v>49.932000000000002</v>
      </c>
      <c r="E24" s="32">
        <v>24.542999999999999</v>
      </c>
      <c r="F24" s="32">
        <v>6.1980000000000004</v>
      </c>
      <c r="G24" s="32">
        <v>0</v>
      </c>
      <c r="H24" s="32">
        <v>0.16900000000000001</v>
      </c>
      <c r="I24" s="113">
        <v>26.317</v>
      </c>
    </row>
    <row r="25" spans="1:9" ht="16.5" customHeight="1" x14ac:dyDescent="0.3">
      <c r="A25" s="46" t="s">
        <v>240</v>
      </c>
      <c r="B25" s="114">
        <v>2679</v>
      </c>
      <c r="C25" s="115">
        <v>1506</v>
      </c>
      <c r="D25" s="115">
        <v>995</v>
      </c>
      <c r="E25" s="115">
        <v>81</v>
      </c>
      <c r="F25" s="115">
        <v>0</v>
      </c>
      <c r="G25" s="115">
        <v>0</v>
      </c>
      <c r="H25" s="115">
        <v>0</v>
      </c>
      <c r="I25" s="114">
        <v>97</v>
      </c>
    </row>
    <row r="26" spans="1:9" ht="16.5" customHeight="1" x14ac:dyDescent="0.3">
      <c r="A26" s="46" t="s">
        <v>241</v>
      </c>
      <c r="B26" s="113">
        <v>169477</v>
      </c>
      <c r="C26" s="32">
        <v>78039</v>
      </c>
      <c r="D26" s="32">
        <v>58709</v>
      </c>
      <c r="E26" s="32">
        <v>7037</v>
      </c>
      <c r="F26" s="32">
        <v>24674</v>
      </c>
      <c r="G26" s="32">
        <v>0</v>
      </c>
      <c r="H26" s="32">
        <v>0</v>
      </c>
      <c r="I26" s="113">
        <v>1018</v>
      </c>
    </row>
    <row r="27" spans="1:9" ht="16.5" customHeight="1" x14ac:dyDescent="0.3">
      <c r="A27" s="46" t="s">
        <v>242</v>
      </c>
      <c r="B27" s="114">
        <v>17502.345000000001</v>
      </c>
      <c r="C27" s="115">
        <v>6186.085</v>
      </c>
      <c r="D27" s="115">
        <v>2898.6840000000002</v>
      </c>
      <c r="E27" s="115">
        <v>1881.586</v>
      </c>
      <c r="F27" s="115">
        <v>5894.3819999999996</v>
      </c>
      <c r="G27" s="115">
        <v>0</v>
      </c>
      <c r="H27" s="115">
        <v>442.49900000000002</v>
      </c>
      <c r="I27" s="114">
        <v>199.11199999999999</v>
      </c>
    </row>
    <row r="28" spans="1:9" ht="16.5" customHeight="1" x14ac:dyDescent="0.3">
      <c r="A28" s="46" t="s">
        <v>243</v>
      </c>
      <c r="B28" s="113">
        <v>1098.6507417</v>
      </c>
      <c r="C28" s="32">
        <v>61.660356919999998</v>
      </c>
      <c r="D28" s="32">
        <v>135.93703500999999</v>
      </c>
      <c r="E28" s="32">
        <v>221.54639336</v>
      </c>
      <c r="F28" s="32">
        <v>25.238333260000001</v>
      </c>
      <c r="G28" s="32">
        <v>0</v>
      </c>
      <c r="H28" s="32">
        <v>0</v>
      </c>
      <c r="I28" s="113">
        <v>654.26862315000005</v>
      </c>
    </row>
    <row r="29" spans="1:9" ht="16.5" customHeight="1" x14ac:dyDescent="0.3">
      <c r="A29" s="46" t="s">
        <v>244</v>
      </c>
      <c r="B29" s="114">
        <v>2083.3000000000002</v>
      </c>
      <c r="C29" s="115">
        <v>18.7</v>
      </c>
      <c r="D29" s="115">
        <v>988.4</v>
      </c>
      <c r="E29" s="115">
        <v>42.4</v>
      </c>
      <c r="F29" s="115">
        <v>29.3</v>
      </c>
      <c r="G29" s="115">
        <v>51.1</v>
      </c>
      <c r="H29" s="115">
        <v>17.399999999999999</v>
      </c>
      <c r="I29" s="114">
        <v>936</v>
      </c>
    </row>
    <row r="30" spans="1:9" ht="16.5" customHeight="1" x14ac:dyDescent="0.3">
      <c r="A30" s="46" t="s">
        <v>245</v>
      </c>
      <c r="B30" s="113">
        <v>264.81400000000002</v>
      </c>
      <c r="C30" s="32">
        <v>13.747999999999999</v>
      </c>
      <c r="D30" s="32">
        <v>102.084</v>
      </c>
      <c r="E30" s="32">
        <v>146.77600000000001</v>
      </c>
      <c r="F30" s="32">
        <v>2.206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146.8434</v>
      </c>
      <c r="C31" s="115">
        <v>69.447599999999994</v>
      </c>
      <c r="D31" s="115">
        <v>17.925000000000001</v>
      </c>
      <c r="E31" s="115">
        <v>24.439399999999999</v>
      </c>
      <c r="F31" s="115">
        <v>35.030999999999999</v>
      </c>
      <c r="G31" s="115">
        <v>0</v>
      </c>
      <c r="H31" s="115">
        <v>0</v>
      </c>
      <c r="I31" s="114">
        <v>4.0000000000000002E-4</v>
      </c>
    </row>
    <row r="32" spans="1:9" ht="16.5" customHeight="1" x14ac:dyDescent="0.3">
      <c r="A32" s="46" t="s">
        <v>247</v>
      </c>
      <c r="B32" s="113">
        <v>33478</v>
      </c>
      <c r="C32" s="32">
        <v>9637</v>
      </c>
      <c r="D32" s="32">
        <v>12716</v>
      </c>
      <c r="E32" s="32">
        <v>5674</v>
      </c>
      <c r="F32" s="32">
        <v>3691</v>
      </c>
      <c r="G32" s="32">
        <v>0</v>
      </c>
      <c r="H32" s="32">
        <v>1760</v>
      </c>
      <c r="I32" s="113">
        <v>0</v>
      </c>
    </row>
    <row r="33" spans="1:9" ht="16.5" customHeight="1" x14ac:dyDescent="0.3">
      <c r="A33" s="46" t="s">
        <v>248</v>
      </c>
      <c r="B33" s="114">
        <v>169804</v>
      </c>
      <c r="C33" s="115">
        <v>92030</v>
      </c>
      <c r="D33" s="115">
        <v>24307</v>
      </c>
      <c r="E33" s="115">
        <v>28431</v>
      </c>
      <c r="F33" s="115">
        <v>24573</v>
      </c>
      <c r="G33" s="115">
        <v>0</v>
      </c>
      <c r="H33" s="115">
        <v>463</v>
      </c>
      <c r="I33" s="114">
        <v>0</v>
      </c>
    </row>
    <row r="34" spans="1:9" ht="16.5" customHeight="1" x14ac:dyDescent="0.3">
      <c r="A34" s="46" t="s">
        <v>249</v>
      </c>
      <c r="B34" s="113">
        <v>34023.5184931732</v>
      </c>
      <c r="C34" s="32">
        <v>13265.684958636801</v>
      </c>
      <c r="D34" s="32">
        <v>9144.6910934122006</v>
      </c>
      <c r="E34" s="32">
        <v>1952.2060715484599</v>
      </c>
      <c r="F34" s="32">
        <v>9660.9363695757802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58521.115899999997</v>
      </c>
      <c r="C36" s="32">
        <v>33389.524400000002</v>
      </c>
      <c r="D36" s="32">
        <v>10875.630499999999</v>
      </c>
      <c r="E36" s="32">
        <v>4406.1166999999996</v>
      </c>
      <c r="F36" s="32">
        <v>4539.1970000000001</v>
      </c>
      <c r="G36" s="32">
        <v>125.54470000000001</v>
      </c>
      <c r="H36" s="32">
        <v>4553.3849</v>
      </c>
      <c r="I36" s="113">
        <v>631.71770000000004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VMpTDLlKHwk5itm+xFhxmbILsaTgwdIqZF70+iIns/zaOitlDsxXMXFGaIEGvTADG81aOXIDy8S2ahFIhWCcCQ==" saltValue="3WHraikOuRGuMM8jRPH0f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0.12089999999999999</v>
      </c>
      <c r="C10" s="94">
        <v>0.12089999999999999</v>
      </c>
      <c r="D10" s="94">
        <v>0</v>
      </c>
      <c r="E10" s="100">
        <v>0</v>
      </c>
      <c r="F10" s="108"/>
      <c r="G10" s="100">
        <v>0.1</v>
      </c>
      <c r="H10" s="94">
        <v>0.1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691.37764012499997</v>
      </c>
      <c r="H13" s="102">
        <v>0</v>
      </c>
      <c r="I13" s="102">
        <v>0</v>
      </c>
      <c r="J13" s="102">
        <v>0</v>
      </c>
      <c r="K13" s="6">
        <v>691.37764012499997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822.476</v>
      </c>
      <c r="H14" s="94">
        <v>51.073999999999998</v>
      </c>
      <c r="I14" s="94">
        <v>110.205</v>
      </c>
      <c r="J14" s="94">
        <v>658.10500000000002</v>
      </c>
      <c r="K14" s="100">
        <v>3.0920000000000001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5185.8</v>
      </c>
      <c r="C17" s="102">
        <v>4135.6319999999996</v>
      </c>
      <c r="D17" s="102">
        <v>826.40300000000002</v>
      </c>
      <c r="E17" s="6">
        <v>223.76499999999999</v>
      </c>
      <c r="F17" s="108"/>
      <c r="G17" s="6">
        <v>877.85400000000004</v>
      </c>
      <c r="H17" s="102">
        <v>70.727999999999994</v>
      </c>
      <c r="I17" s="102">
        <v>59.805999999999997</v>
      </c>
      <c r="J17" s="102">
        <v>742.32100000000003</v>
      </c>
      <c r="K17" s="6">
        <v>4.9989999999999997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24898.800105263599</v>
      </c>
      <c r="C20" s="94">
        <v>11465.1345283518</v>
      </c>
      <c r="D20" s="94">
        <v>12367.5911257798</v>
      </c>
      <c r="E20" s="100">
        <v>1066.0744511320499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3290.1</v>
      </c>
      <c r="H21" s="102">
        <v>28.98</v>
      </c>
      <c r="I21" s="102">
        <v>109.84</v>
      </c>
      <c r="J21" s="102">
        <v>3151.28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22.8</v>
      </c>
      <c r="H22" s="94">
        <v>0</v>
      </c>
      <c r="I22" s="94">
        <v>3.71</v>
      </c>
      <c r="J22" s="94">
        <v>0</v>
      </c>
      <c r="K22" s="100">
        <v>19.09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24132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0.11</v>
      </c>
      <c r="H24" s="94">
        <v>0</v>
      </c>
      <c r="I24" s="94">
        <v>0</v>
      </c>
      <c r="J24" s="94">
        <v>0</v>
      </c>
      <c r="K24" s="100">
        <v>0.11</v>
      </c>
    </row>
    <row r="25" spans="1:11" ht="16.5" customHeight="1" x14ac:dyDescent="0.3">
      <c r="A25" s="46" t="s">
        <v>240</v>
      </c>
      <c r="B25" s="6">
        <v>83</v>
      </c>
      <c r="C25" s="102">
        <v>0</v>
      </c>
      <c r="D25" s="102">
        <v>0</v>
      </c>
      <c r="E25" s="6">
        <v>0</v>
      </c>
      <c r="F25" s="108"/>
      <c r="G25" s="6">
        <v>165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210.73599999999999</v>
      </c>
      <c r="H27" s="102">
        <v>55.305</v>
      </c>
      <c r="I27" s="102">
        <v>6.8179999999999996</v>
      </c>
      <c r="J27" s="102">
        <v>35.563000000000002</v>
      </c>
      <c r="K27" s="6">
        <v>113.051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200.07677788000001</v>
      </c>
      <c r="H28" s="94">
        <v>0</v>
      </c>
      <c r="I28" s="94">
        <v>0</v>
      </c>
      <c r="J28" s="94">
        <v>200.07677788000001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2.415</v>
      </c>
      <c r="H31" s="102">
        <v>2.4129999999999998</v>
      </c>
      <c r="I31" s="102">
        <v>0</v>
      </c>
      <c r="J31" s="102">
        <v>2E-3</v>
      </c>
      <c r="K31" s="6">
        <v>0</v>
      </c>
    </row>
    <row r="32" spans="1:11" ht="16.5" customHeight="1" x14ac:dyDescent="0.3">
      <c r="A32" s="46" t="s">
        <v>247</v>
      </c>
      <c r="B32" s="100">
        <v>14</v>
      </c>
      <c r="C32" s="94">
        <v>14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1343</v>
      </c>
      <c r="C33" s="102">
        <v>1343</v>
      </c>
      <c r="D33" s="102">
        <v>0</v>
      </c>
      <c r="E33" s="6">
        <v>0</v>
      </c>
      <c r="F33" s="108"/>
      <c r="G33" s="6">
        <v>12439</v>
      </c>
      <c r="H33" s="102">
        <v>2590</v>
      </c>
      <c r="I33" s="102">
        <v>79</v>
      </c>
      <c r="J33" s="102">
        <v>9770</v>
      </c>
      <c r="K33" s="6">
        <v>0</v>
      </c>
    </row>
    <row r="34" spans="1:12" ht="16.5" customHeight="1" x14ac:dyDescent="0.3">
      <c r="A34" s="46" t="s">
        <v>249</v>
      </c>
      <c r="B34" s="100">
        <v>541.10937404243896</v>
      </c>
      <c r="C34" s="94">
        <v>488.79294550953898</v>
      </c>
      <c r="D34" s="94">
        <v>2.5418427800000001</v>
      </c>
      <c r="E34" s="100">
        <v>49.774585752900002</v>
      </c>
      <c r="F34" s="108"/>
      <c r="G34" s="100">
        <v>835.93462664702099</v>
      </c>
      <c r="H34" s="94">
        <v>48.594892543885003</v>
      </c>
      <c r="I34" s="94">
        <v>583.80275994527994</v>
      </c>
      <c r="J34" s="94">
        <v>131.94523146785599</v>
      </c>
      <c r="K34" s="100">
        <v>71.591742690000004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1542.9218000000001</v>
      </c>
      <c r="H36" s="94">
        <v>344.48790000000002</v>
      </c>
      <c r="I36" s="94">
        <v>147.9802</v>
      </c>
      <c r="J36" s="94">
        <v>698.81439999999998</v>
      </c>
      <c r="K36" s="100">
        <v>351.63929999999999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XmHBPwKWYuh6D6ptIPJd/84xtVfX/vxrEhklLTNHLw+wCrJK6wHdIa9ZK8MqbRa7DyORZYj7g+kI9+ZmSVtRw==" saltValue="/LROnUv+t9CLrpMNZU1HVQ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2017:Q4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33463.222999999998</v>
      </c>
      <c r="C8" s="157">
        <v>16725.683000000001</v>
      </c>
      <c r="D8" s="156">
        <v>16737.54</v>
      </c>
      <c r="E8" s="108"/>
      <c r="F8" s="156">
        <v>536.81999999999994</v>
      </c>
      <c r="G8" s="157">
        <v>723.61699999999996</v>
      </c>
      <c r="H8" s="156">
        <v>-186.797</v>
      </c>
      <c r="I8" s="155"/>
      <c r="J8" s="156">
        <v>443</v>
      </c>
      <c r="K8" s="157">
        <v>223</v>
      </c>
      <c r="L8" s="156">
        <v>220</v>
      </c>
    </row>
    <row r="9" spans="1:12" ht="16.5" customHeight="1" x14ac:dyDescent="0.3">
      <c r="A9" s="46" t="s">
        <v>224</v>
      </c>
      <c r="B9" s="122">
        <v>57759.587574360005</v>
      </c>
      <c r="C9" s="123">
        <v>38774.192645262003</v>
      </c>
      <c r="D9" s="122">
        <v>18985.394929098002</v>
      </c>
      <c r="E9" s="108"/>
      <c r="F9" s="122">
        <v>0</v>
      </c>
      <c r="G9" s="123">
        <v>0</v>
      </c>
      <c r="H9" s="122">
        <v>0</v>
      </c>
      <c r="I9" s="101"/>
      <c r="J9" s="122">
        <v>210</v>
      </c>
      <c r="K9" s="123">
        <v>141</v>
      </c>
      <c r="L9" s="122">
        <v>69</v>
      </c>
    </row>
    <row r="10" spans="1:12" ht="16.5" customHeight="1" x14ac:dyDescent="0.3">
      <c r="A10" s="46" t="s">
        <v>225</v>
      </c>
      <c r="B10" s="156">
        <v>2.99</v>
      </c>
      <c r="C10" s="157">
        <v>2.99</v>
      </c>
      <c r="D10" s="156">
        <v>0</v>
      </c>
      <c r="E10" s="108"/>
      <c r="F10" s="156">
        <v>-0.05</v>
      </c>
      <c r="G10" s="157">
        <v>-0.05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982.02</v>
      </c>
      <c r="C13" s="123">
        <v>982.02</v>
      </c>
      <c r="D13" s="122">
        <v>0</v>
      </c>
      <c r="E13" s="108"/>
      <c r="F13" s="122">
        <v>35.479999999999997</v>
      </c>
      <c r="G13" s="123">
        <v>35.479999999999997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32405.01</v>
      </c>
      <c r="C14" s="157">
        <v>7550.55</v>
      </c>
      <c r="D14" s="156">
        <v>24854.46</v>
      </c>
      <c r="E14" s="108"/>
      <c r="F14" s="156">
        <v>1377.44</v>
      </c>
      <c r="G14" s="157">
        <v>413.04</v>
      </c>
      <c r="H14" s="156">
        <v>964.4</v>
      </c>
      <c r="I14" s="155"/>
      <c r="J14" s="156">
        <v>133</v>
      </c>
      <c r="K14" s="157">
        <v>65</v>
      </c>
      <c r="L14" s="156">
        <v>68</v>
      </c>
    </row>
    <row r="15" spans="1:12" ht="16.5" customHeight="1" x14ac:dyDescent="0.3">
      <c r="A15" s="46" t="s">
        <v>230</v>
      </c>
      <c r="B15" s="122">
        <v>23701.744999999999</v>
      </c>
      <c r="C15" s="123">
        <v>21002.741999999998</v>
      </c>
      <c r="D15" s="122">
        <v>2699.0030000000002</v>
      </c>
      <c r="E15" s="108"/>
      <c r="F15" s="122">
        <v>505.45816439999999</v>
      </c>
      <c r="G15" s="123">
        <v>308.6086555</v>
      </c>
      <c r="H15" s="122">
        <v>196.84950889999999</v>
      </c>
      <c r="I15" s="101"/>
      <c r="J15" s="122">
        <v>90</v>
      </c>
      <c r="K15" s="123">
        <v>64</v>
      </c>
      <c r="L15" s="122">
        <v>26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103840.45299999999</v>
      </c>
      <c r="C17" s="123">
        <v>24229.332999999999</v>
      </c>
      <c r="D17" s="122">
        <v>79611.12</v>
      </c>
      <c r="E17" s="108"/>
      <c r="F17" s="122">
        <v>4931.3220000000001</v>
      </c>
      <c r="G17" s="123">
        <v>496.78100000000001</v>
      </c>
      <c r="H17" s="122">
        <v>4434.5410000000002</v>
      </c>
      <c r="I17" s="101"/>
      <c r="J17" s="122">
        <v>312</v>
      </c>
      <c r="K17" s="123">
        <v>148</v>
      </c>
      <c r="L17" s="122">
        <v>164</v>
      </c>
    </row>
    <row r="18" spans="1:12" ht="16.5" customHeight="1" x14ac:dyDescent="0.3">
      <c r="A18" s="46" t="s">
        <v>233</v>
      </c>
      <c r="B18" s="156">
        <v>434.09</v>
      </c>
      <c r="C18" s="157">
        <v>434.09</v>
      </c>
      <c r="D18" s="156">
        <v>0</v>
      </c>
      <c r="E18" s="108"/>
      <c r="F18" s="156">
        <v>-30.19</v>
      </c>
      <c r="G18" s="157">
        <v>-30.19</v>
      </c>
      <c r="H18" s="156">
        <v>0</v>
      </c>
      <c r="I18" s="155"/>
      <c r="J18" s="156">
        <v>27</v>
      </c>
      <c r="K18" s="157">
        <v>27</v>
      </c>
      <c r="L18" s="156">
        <v>0</v>
      </c>
    </row>
    <row r="19" spans="1:12" ht="16.5" customHeight="1" x14ac:dyDescent="0.3">
      <c r="A19" s="46" t="s">
        <v>234</v>
      </c>
      <c r="B19" s="122">
        <v>3976.58</v>
      </c>
      <c r="C19" s="123">
        <v>0</v>
      </c>
      <c r="D19" s="122">
        <v>3976.58</v>
      </c>
      <c r="E19" s="108"/>
      <c r="F19" s="122">
        <v>167.8</v>
      </c>
      <c r="G19" s="123">
        <v>0</v>
      </c>
      <c r="H19" s="122">
        <v>167.8</v>
      </c>
      <c r="I19" s="101"/>
      <c r="J19" s="122">
        <v>138</v>
      </c>
      <c r="K19" s="123">
        <v>0</v>
      </c>
      <c r="L19" s="122">
        <v>138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42150.659999999996</v>
      </c>
      <c r="C21" s="123">
        <v>39370.85</v>
      </c>
      <c r="D21" s="122">
        <v>2779.81</v>
      </c>
      <c r="E21" s="108"/>
      <c r="F21" s="161">
        <v>-1522.21</v>
      </c>
      <c r="G21" s="160">
        <v>-1342.93</v>
      </c>
      <c r="H21" s="122">
        <v>-179.28</v>
      </c>
      <c r="I21" s="101"/>
      <c r="J21" s="122">
        <v>276</v>
      </c>
      <c r="K21" s="123">
        <v>236</v>
      </c>
      <c r="L21" s="122">
        <v>40</v>
      </c>
    </row>
    <row r="22" spans="1:12" ht="16.5" customHeight="1" x14ac:dyDescent="0.3">
      <c r="A22" s="46" t="s">
        <v>237</v>
      </c>
      <c r="B22" s="156">
        <v>807.55</v>
      </c>
      <c r="C22" s="157">
        <v>251.2</v>
      </c>
      <c r="D22" s="156">
        <v>556.35</v>
      </c>
      <c r="E22" s="108"/>
      <c r="F22" s="156">
        <v>-6.1</v>
      </c>
      <c r="G22" s="157">
        <v>-3.48</v>
      </c>
      <c r="H22" s="156">
        <v>-2.62</v>
      </c>
      <c r="I22" s="155"/>
      <c r="J22" s="156">
        <v>59</v>
      </c>
      <c r="K22" s="157">
        <v>38</v>
      </c>
      <c r="L22" s="156">
        <v>21</v>
      </c>
    </row>
    <row r="23" spans="1:12" ht="16.5" customHeight="1" x14ac:dyDescent="0.3">
      <c r="A23" s="46" t="s">
        <v>238</v>
      </c>
      <c r="B23" s="122">
        <v>241842</v>
      </c>
      <c r="C23" s="123">
        <v>133519</v>
      </c>
      <c r="D23" s="122">
        <v>108323</v>
      </c>
      <c r="E23" s="108"/>
      <c r="F23" s="122">
        <v>-6520</v>
      </c>
      <c r="G23" s="123">
        <v>-9388</v>
      </c>
      <c r="H23" s="122">
        <v>2868</v>
      </c>
      <c r="I23" s="101"/>
      <c r="J23" s="122">
        <v>2171</v>
      </c>
      <c r="K23" s="123">
        <v>991</v>
      </c>
      <c r="L23" s="122">
        <v>1180</v>
      </c>
    </row>
    <row r="24" spans="1:12" ht="16.5" customHeight="1" x14ac:dyDescent="0.3">
      <c r="A24" s="46" t="s">
        <v>239</v>
      </c>
      <c r="B24" s="156">
        <v>1178.61306208254</v>
      </c>
      <c r="C24" s="157">
        <v>3.5110000000000001</v>
      </c>
      <c r="D24" s="156">
        <v>1175.10206208254</v>
      </c>
      <c r="E24" s="108"/>
      <c r="F24" s="156">
        <v>176.722565</v>
      </c>
      <c r="G24" s="157">
        <v>-4.5999999999999999E-2</v>
      </c>
      <c r="H24" s="156">
        <v>176.768565</v>
      </c>
      <c r="I24" s="155"/>
      <c r="J24" s="156">
        <v>47</v>
      </c>
      <c r="K24" s="157">
        <v>2</v>
      </c>
      <c r="L24" s="156">
        <v>45</v>
      </c>
    </row>
    <row r="25" spans="1:12" ht="16.5" customHeight="1" x14ac:dyDescent="0.3">
      <c r="A25" s="46" t="s">
        <v>240</v>
      </c>
      <c r="B25" s="122">
        <v>136934</v>
      </c>
      <c r="C25" s="123">
        <v>1921</v>
      </c>
      <c r="D25" s="122">
        <v>135013</v>
      </c>
      <c r="E25" s="108"/>
      <c r="F25" s="122">
        <v>-789</v>
      </c>
      <c r="G25" s="123">
        <v>-122</v>
      </c>
      <c r="H25" s="122">
        <v>-667</v>
      </c>
      <c r="I25" s="101"/>
      <c r="J25" s="122">
        <v>398</v>
      </c>
      <c r="K25" s="123">
        <v>10</v>
      </c>
      <c r="L25" s="122">
        <v>388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1649.9399999999998</v>
      </c>
      <c r="C27" s="123">
        <v>280.83999999999997</v>
      </c>
      <c r="D27" s="122">
        <v>1369.1</v>
      </c>
      <c r="E27" s="108"/>
      <c r="F27" s="122">
        <v>53.95</v>
      </c>
      <c r="G27" s="123">
        <v>-6.04</v>
      </c>
      <c r="H27" s="122">
        <v>59.99</v>
      </c>
      <c r="I27" s="101"/>
      <c r="J27" s="122">
        <v>116</v>
      </c>
      <c r="K27" s="123">
        <v>26</v>
      </c>
      <c r="L27" s="122">
        <v>90</v>
      </c>
    </row>
    <row r="28" spans="1:12" ht="16.5" customHeight="1" x14ac:dyDescent="0.3">
      <c r="A28" s="46" t="s">
        <v>243</v>
      </c>
      <c r="B28" s="156">
        <v>3326.5868533100002</v>
      </c>
      <c r="C28" s="157">
        <v>2403.5813809000001</v>
      </c>
      <c r="D28" s="156">
        <v>923.00547241000004</v>
      </c>
      <c r="E28" s="108"/>
      <c r="F28" s="156">
        <v>221.62136475</v>
      </c>
      <c r="G28" s="157">
        <v>147.90994462</v>
      </c>
      <c r="H28" s="156">
        <v>73.711420129999993</v>
      </c>
      <c r="I28" s="155"/>
      <c r="J28" s="156">
        <v>37</v>
      </c>
      <c r="K28" s="157">
        <v>23</v>
      </c>
      <c r="L28" s="156">
        <v>14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67.637</v>
      </c>
      <c r="C31" s="123">
        <v>67.637</v>
      </c>
      <c r="D31" s="122">
        <v>0</v>
      </c>
      <c r="E31" s="108"/>
      <c r="F31" s="122">
        <v>-0.38100000000000001</v>
      </c>
      <c r="G31" s="123">
        <v>-0.38100000000000001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38617.300000000003</v>
      </c>
      <c r="C33" s="123">
        <v>29880.23</v>
      </c>
      <c r="D33" s="122">
        <v>8737.07</v>
      </c>
      <c r="E33" s="108"/>
      <c r="F33" s="122">
        <v>1184.83</v>
      </c>
      <c r="G33" s="123">
        <v>991.22</v>
      </c>
      <c r="H33" s="122">
        <v>193.61</v>
      </c>
      <c r="I33" s="101"/>
      <c r="J33" s="122">
        <v>105</v>
      </c>
      <c r="K33" s="123">
        <v>59</v>
      </c>
      <c r="L33" s="122">
        <v>46</v>
      </c>
    </row>
    <row r="34" spans="1:12" ht="16.5" customHeight="1" x14ac:dyDescent="0.3">
      <c r="A34" s="46" t="s">
        <v>249</v>
      </c>
      <c r="B34" s="156">
        <v>25717.08</v>
      </c>
      <c r="C34" s="157">
        <v>16687.650000000001</v>
      </c>
      <c r="D34" s="156">
        <v>9029.43</v>
      </c>
      <c r="E34" s="108"/>
      <c r="F34" s="156">
        <v>69.669999999999987</v>
      </c>
      <c r="G34" s="157">
        <v>-63.46</v>
      </c>
      <c r="H34" s="156">
        <v>133.13</v>
      </c>
      <c r="I34" s="155"/>
      <c r="J34" s="156">
        <v>73</v>
      </c>
      <c r="K34" s="157">
        <v>43</v>
      </c>
      <c r="L34" s="156">
        <v>30</v>
      </c>
    </row>
    <row r="35" spans="1:12" ht="16.5" customHeight="1" x14ac:dyDescent="0.3">
      <c r="A35" s="46" t="s">
        <v>250</v>
      </c>
      <c r="B35" s="122">
        <v>676.8</v>
      </c>
      <c r="C35" s="123">
        <v>338.4</v>
      </c>
      <c r="D35" s="122">
        <v>338.4</v>
      </c>
      <c r="E35" s="108"/>
      <c r="F35" s="122">
        <v>135.9</v>
      </c>
      <c r="G35" s="123">
        <v>67.95</v>
      </c>
      <c r="H35" s="122">
        <v>67.95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156">
        <v>175725.5</v>
      </c>
      <c r="C36" s="157">
        <v>49335.55</v>
      </c>
      <c r="D36" s="156">
        <v>126389.95</v>
      </c>
      <c r="E36" s="108"/>
      <c r="F36" s="156">
        <v>3607.37</v>
      </c>
      <c r="G36" s="157">
        <v>1825.31</v>
      </c>
      <c r="H36" s="156">
        <v>1782.06</v>
      </c>
      <c r="I36" s="155"/>
      <c r="J36" s="156">
        <v>515</v>
      </c>
      <c r="K36" s="157">
        <v>157</v>
      </c>
      <c r="L36" s="156">
        <v>358</v>
      </c>
    </row>
    <row r="37" spans="1:12" ht="16.5" customHeight="1" x14ac:dyDescent="0.3">
      <c r="A37" s="47" t="s">
        <v>77</v>
      </c>
      <c r="B37" s="125">
        <v>925259.36548975203</v>
      </c>
      <c r="C37" s="126">
        <v>383761.050026162</v>
      </c>
      <c r="D37" s="125">
        <v>541498.31546358997</v>
      </c>
      <c r="E37" s="109"/>
      <c r="F37" s="125">
        <v>4136.4530941499997</v>
      </c>
      <c r="G37" s="126">
        <v>-5946.6603998800001</v>
      </c>
      <c r="H37" s="125">
        <v>10083.11349403</v>
      </c>
      <c r="I37" s="101"/>
      <c r="J37" s="125">
        <v>5196</v>
      </c>
      <c r="K37" s="126">
        <v>2285</v>
      </c>
      <c r="L37" s="125">
        <v>2911</v>
      </c>
    </row>
  </sheetData>
  <sheetProtection algorithmName="SHA-512" hashValue="G5tTGSYmKZR4Nm4aSwJXy7hYu8482bWz/tmfcJEiBgxD4XlwlwRU+14jqLIdiWJuhG0uMh3qMeLYzugrCBVsgQ==" saltValue="ciuF0faToZwu324tgl/rhg==" spinCount="100000" sheet="1" objects="1" scenarios="1"/>
  <mergeCells count="1">
    <mergeCell ref="A1:B1"/>
  </mergeCells>
  <conditionalFormatting sqref="A1:XFD6 A38:XFD1048576 M7:XFD37 A7 E7 I7">
    <cfRule type="cellIs" dxfId="462" priority="49" operator="between">
      <formula>-0.1</formula>
      <formula>0</formula>
    </cfRule>
  </conditionalFormatting>
  <conditionalFormatting sqref="B7:D7">
    <cfRule type="cellIs" dxfId="461" priority="25" operator="between">
      <formula>-0.1</formula>
      <formula>0</formula>
    </cfRule>
  </conditionalFormatting>
  <conditionalFormatting sqref="F7:H7">
    <cfRule type="cellIs" dxfId="460" priority="24" operator="between">
      <formula>-0.1</formula>
      <formula>0</formula>
    </cfRule>
  </conditionalFormatting>
  <conditionalFormatting sqref="J7:L7">
    <cfRule type="cellIs" dxfId="459" priority="23" operator="between">
      <formula>-0.1</formula>
      <formula>0</formula>
    </cfRule>
  </conditionalFormatting>
  <conditionalFormatting sqref="F37:H37">
    <cfRule type="cellIs" dxfId="458" priority="10" operator="between">
      <formula>-0.1</formula>
      <formula>0</formula>
    </cfRule>
  </conditionalFormatting>
  <conditionalFormatting sqref="E37">
    <cfRule type="cellIs" dxfId="457" priority="19" operator="between">
      <formula>0</formula>
      <formula>0.1</formula>
    </cfRule>
    <cfRule type="cellIs" dxfId="456" priority="20" operator="lessThan">
      <formula>0</formula>
    </cfRule>
    <cfRule type="cellIs" dxfId="455" priority="21" operator="greaterThanOrEqual">
      <formula>0.1</formula>
    </cfRule>
  </conditionalFormatting>
  <conditionalFormatting sqref="E37 I37">
    <cfRule type="cellIs" dxfId="454" priority="18" operator="between">
      <formula>-0.1</formula>
      <formula>0</formula>
    </cfRule>
  </conditionalFormatting>
  <conditionalFormatting sqref="B37:D37">
    <cfRule type="cellIs" dxfId="453" priority="15" operator="between">
      <formula>0</formula>
      <formula>0.1</formula>
    </cfRule>
    <cfRule type="cellIs" dxfId="452" priority="16" operator="lessThan">
      <formula>0</formula>
    </cfRule>
    <cfRule type="cellIs" dxfId="451" priority="17" operator="greaterThanOrEqual">
      <formula>0.1</formula>
    </cfRule>
  </conditionalFormatting>
  <conditionalFormatting sqref="B37:D37">
    <cfRule type="cellIs" dxfId="450" priority="14" operator="between">
      <formula>-0.1</formula>
      <formula>0</formula>
    </cfRule>
  </conditionalFormatting>
  <conditionalFormatting sqref="F37:H37">
    <cfRule type="cellIs" dxfId="449" priority="11" operator="between">
      <formula>0</formula>
      <formula>0.1</formula>
    </cfRule>
    <cfRule type="cellIs" dxfId="448" priority="12" operator="lessThan">
      <formula>0</formula>
    </cfRule>
    <cfRule type="cellIs" dxfId="447" priority="13" operator="greaterThanOrEqual">
      <formula>0.1</formula>
    </cfRule>
  </conditionalFormatting>
  <conditionalFormatting sqref="B8:H9">
    <cfRule type="cellIs" dxfId="446" priority="7" operator="between">
      <formula>0</formula>
      <formula>0.1</formula>
    </cfRule>
    <cfRule type="cellIs" dxfId="445" priority="8" operator="lessThan">
      <formula>0</formula>
    </cfRule>
    <cfRule type="cellIs" dxfId="444" priority="9" operator="greaterThanOrEqual">
      <formula>0.1</formula>
    </cfRule>
  </conditionalFormatting>
  <conditionalFormatting sqref="B8:I9">
    <cfRule type="cellIs" dxfId="443" priority="6" operator="between">
      <formula>-0.1</formula>
      <formula>0</formula>
    </cfRule>
  </conditionalFormatting>
  <conditionalFormatting sqref="B10:H36">
    <cfRule type="cellIs" dxfId="442" priority="3" operator="between">
      <formula>0</formula>
      <formula>0.1</formula>
    </cfRule>
    <cfRule type="cellIs" dxfId="441" priority="4" operator="lessThan">
      <formula>0</formula>
    </cfRule>
    <cfRule type="cellIs" dxfId="440" priority="5" operator="greaterThanOrEqual">
      <formula>0.1</formula>
    </cfRule>
  </conditionalFormatting>
  <conditionalFormatting sqref="B10:I36">
    <cfRule type="cellIs" dxfId="439" priority="2" operator="between">
      <formula>-0.1</formula>
      <formula>0</formula>
    </cfRule>
  </conditionalFormatting>
  <conditionalFormatting sqref="A8:A37">
    <cfRule type="cellIs" dxfId="438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2017:Q4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100653.875</v>
      </c>
      <c r="C8" s="32">
        <v>11080.901</v>
      </c>
      <c r="D8" s="32">
        <v>28675.63</v>
      </c>
      <c r="E8" s="32">
        <v>50631.885000000002</v>
      </c>
      <c r="F8" s="32">
        <v>0</v>
      </c>
      <c r="G8" s="32">
        <v>622.346</v>
      </c>
      <c r="H8" s="32">
        <v>2026.2529999999999</v>
      </c>
      <c r="I8" s="32">
        <v>7471.326</v>
      </c>
      <c r="J8" s="113">
        <v>145.53399999999999</v>
      </c>
    </row>
    <row r="9" spans="1:10" ht="16.5" customHeight="1" x14ac:dyDescent="0.3">
      <c r="A9" s="46" t="s">
        <v>224</v>
      </c>
      <c r="B9" s="114">
        <v>50991.066018930003</v>
      </c>
      <c r="C9" s="115">
        <v>1587.0851509439999</v>
      </c>
      <c r="D9" s="115">
        <v>6680.5556346960002</v>
      </c>
      <c r="E9" s="115">
        <v>15597.420443208001</v>
      </c>
      <c r="F9" s="115">
        <v>663.36429368400002</v>
      </c>
      <c r="G9" s="115">
        <v>4370.3878502159996</v>
      </c>
      <c r="H9" s="115">
        <v>0</v>
      </c>
      <c r="I9" s="115">
        <v>0</v>
      </c>
      <c r="J9" s="114">
        <v>22092.252646182002</v>
      </c>
    </row>
    <row r="10" spans="1:10" ht="16.5" customHeight="1" x14ac:dyDescent="0.3">
      <c r="A10" s="46" t="s">
        <v>225</v>
      </c>
      <c r="B10" s="113">
        <v>17.323003379999999</v>
      </c>
      <c r="C10" s="32">
        <v>0</v>
      </c>
      <c r="D10" s="32">
        <v>0</v>
      </c>
      <c r="E10" s="32">
        <v>17.323003379999999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3567.62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75.680000000000007</v>
      </c>
      <c r="J11" s="114">
        <v>3491.94</v>
      </c>
    </row>
    <row r="12" spans="1:10" ht="16.5" customHeight="1" x14ac:dyDescent="0.3">
      <c r="A12" s="46" t="s">
        <v>227</v>
      </c>
      <c r="B12" s="113">
        <v>2581</v>
      </c>
      <c r="C12" s="32">
        <v>1379</v>
      </c>
      <c r="D12" s="32">
        <v>81</v>
      </c>
      <c r="E12" s="32">
        <v>398</v>
      </c>
      <c r="F12" s="32">
        <v>0</v>
      </c>
      <c r="G12" s="32">
        <v>0</v>
      </c>
      <c r="H12" s="32">
        <v>0</v>
      </c>
      <c r="I12" s="32">
        <v>180</v>
      </c>
      <c r="J12" s="113">
        <v>543</v>
      </c>
    </row>
    <row r="13" spans="1:10" ht="16.5" customHeight="1" x14ac:dyDescent="0.3">
      <c r="A13" s="46" t="s">
        <v>228</v>
      </c>
      <c r="B13" s="114">
        <v>23708.578442080001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23708.578442080001</v>
      </c>
      <c r="J13" s="114">
        <v>0</v>
      </c>
    </row>
    <row r="14" spans="1:10" ht="16.5" customHeight="1" x14ac:dyDescent="0.3">
      <c r="A14" s="46" t="s">
        <v>229</v>
      </c>
      <c r="B14" s="113">
        <v>1278072.267</v>
      </c>
      <c r="C14" s="32">
        <v>528365.75800000003</v>
      </c>
      <c r="D14" s="32">
        <v>518391.12699999998</v>
      </c>
      <c r="E14" s="32">
        <v>188745.89</v>
      </c>
      <c r="F14" s="32">
        <v>65.444000000000003</v>
      </c>
      <c r="G14" s="32">
        <v>0</v>
      </c>
      <c r="H14" s="32">
        <v>10889.031000000001</v>
      </c>
      <c r="I14" s="32">
        <v>0</v>
      </c>
      <c r="J14" s="113">
        <v>31615.017</v>
      </c>
    </row>
    <row r="15" spans="1:10" ht="16.5" customHeight="1" x14ac:dyDescent="0.3">
      <c r="A15" s="46" t="s">
        <v>230</v>
      </c>
      <c r="B15" s="114">
        <v>13322.534</v>
      </c>
      <c r="C15" s="115">
        <v>3072</v>
      </c>
      <c r="D15" s="115">
        <v>1765.6990000000001</v>
      </c>
      <c r="E15" s="115">
        <v>4743.6540000000005</v>
      </c>
      <c r="F15" s="115">
        <v>260.99900000000002</v>
      </c>
      <c r="G15" s="115">
        <v>0</v>
      </c>
      <c r="H15" s="115">
        <v>0</v>
      </c>
      <c r="I15" s="115">
        <v>19.411000000000001</v>
      </c>
      <c r="J15" s="114">
        <v>3460.7710000000002</v>
      </c>
    </row>
    <row r="16" spans="1:10" ht="16.5" customHeight="1" x14ac:dyDescent="0.3">
      <c r="A16" s="46" t="s">
        <v>231</v>
      </c>
      <c r="B16" s="113">
        <v>1055247</v>
      </c>
      <c r="C16" s="32">
        <v>103069</v>
      </c>
      <c r="D16" s="32">
        <v>131098</v>
      </c>
      <c r="E16" s="32">
        <v>181601</v>
      </c>
      <c r="F16" s="32">
        <v>44771</v>
      </c>
      <c r="G16" s="32">
        <v>19473</v>
      </c>
      <c r="H16" s="32">
        <v>0</v>
      </c>
      <c r="I16" s="32">
        <v>139200</v>
      </c>
      <c r="J16" s="113">
        <v>436035</v>
      </c>
    </row>
    <row r="17" spans="1:10" ht="16.5" customHeight="1" x14ac:dyDescent="0.3">
      <c r="A17" s="46" t="s">
        <v>232</v>
      </c>
      <c r="B17" s="114">
        <v>1666412.9539999999</v>
      </c>
      <c r="C17" s="115">
        <v>111724.60799999999</v>
      </c>
      <c r="D17" s="115">
        <v>392406.79499999998</v>
      </c>
      <c r="E17" s="115">
        <v>843666.12399999995</v>
      </c>
      <c r="F17" s="115">
        <v>5428.9070000000002</v>
      </c>
      <c r="G17" s="115">
        <v>0</v>
      </c>
      <c r="H17" s="115">
        <v>2371.107</v>
      </c>
      <c r="I17" s="115">
        <v>167055.49100000001</v>
      </c>
      <c r="J17" s="114">
        <v>143759.92199999999</v>
      </c>
    </row>
    <row r="18" spans="1:10" ht="16.5" customHeight="1" x14ac:dyDescent="0.3">
      <c r="A18" s="46" t="s">
        <v>233</v>
      </c>
      <c r="B18" s="113">
        <v>2906.47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2893.97</v>
      </c>
      <c r="J18" s="113">
        <v>12.5</v>
      </c>
    </row>
    <row r="19" spans="1:10" ht="16.5" customHeight="1" x14ac:dyDescent="0.3">
      <c r="A19" s="46" t="s">
        <v>234</v>
      </c>
      <c r="B19" s="114">
        <v>5644541.9791020798</v>
      </c>
      <c r="C19" s="115">
        <v>386553.71832596097</v>
      </c>
      <c r="D19" s="115">
        <v>1054261.2370625101</v>
      </c>
      <c r="E19" s="115">
        <v>932706.19445109705</v>
      </c>
      <c r="F19" s="115">
        <v>661939.83844670304</v>
      </c>
      <c r="G19" s="115">
        <v>188754.108715029</v>
      </c>
      <c r="H19" s="115">
        <v>1116819.2573033799</v>
      </c>
      <c r="I19" s="115">
        <v>1096442.30811962</v>
      </c>
      <c r="J19" s="114">
        <v>207065.316677781</v>
      </c>
    </row>
    <row r="20" spans="1:10" ht="16.5" customHeight="1" x14ac:dyDescent="0.3">
      <c r="A20" s="46" t="s">
        <v>235</v>
      </c>
      <c r="B20" s="113">
        <v>565569.29493993998</v>
      </c>
      <c r="C20" s="32">
        <v>0</v>
      </c>
      <c r="D20" s="32">
        <v>0</v>
      </c>
      <c r="E20" s="32">
        <v>0</v>
      </c>
      <c r="F20" s="32">
        <v>5540.64993099</v>
      </c>
      <c r="G20" s="32">
        <v>0</v>
      </c>
      <c r="H20" s="32">
        <v>0</v>
      </c>
      <c r="I20" s="32">
        <v>12678.163964830001</v>
      </c>
      <c r="J20" s="113">
        <v>547350.48104412004</v>
      </c>
    </row>
    <row r="21" spans="1:10" ht="16.5" customHeight="1" x14ac:dyDescent="0.3">
      <c r="A21" s="46" t="s">
        <v>236</v>
      </c>
      <c r="B21" s="114">
        <v>64983.14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257.77999999999997</v>
      </c>
      <c r="I21" s="115">
        <v>47280.959999999999</v>
      </c>
      <c r="J21" s="114">
        <v>17444.400000000001</v>
      </c>
    </row>
    <row r="22" spans="1:10" ht="16.5" customHeight="1" x14ac:dyDescent="0.3">
      <c r="A22" s="46" t="s">
        <v>237</v>
      </c>
      <c r="B22" s="113">
        <v>21371.759999999998</v>
      </c>
      <c r="C22" s="32">
        <v>2247.5100000000002</v>
      </c>
      <c r="D22" s="32">
        <v>1465.58</v>
      </c>
      <c r="E22" s="32">
        <v>11753.45</v>
      </c>
      <c r="F22" s="32">
        <v>0</v>
      </c>
      <c r="G22" s="32">
        <v>0</v>
      </c>
      <c r="H22" s="32">
        <v>148.08000000000001</v>
      </c>
      <c r="I22" s="32">
        <v>66.239999999999995</v>
      </c>
      <c r="J22" s="113">
        <v>5690.9</v>
      </c>
    </row>
    <row r="23" spans="1:10" ht="16.5" customHeight="1" x14ac:dyDescent="0.3">
      <c r="A23" s="46" t="s">
        <v>238</v>
      </c>
      <c r="B23" s="114">
        <v>673169</v>
      </c>
      <c r="C23" s="115">
        <v>64745</v>
      </c>
      <c r="D23" s="115">
        <v>106056</v>
      </c>
      <c r="E23" s="115">
        <v>180349</v>
      </c>
      <c r="F23" s="115">
        <v>20271</v>
      </c>
      <c r="G23" s="115">
        <v>0</v>
      </c>
      <c r="H23" s="115">
        <v>0</v>
      </c>
      <c r="I23" s="115">
        <v>57662</v>
      </c>
      <c r="J23" s="114">
        <v>244086</v>
      </c>
    </row>
    <row r="24" spans="1:10" ht="16.5" customHeight="1" x14ac:dyDescent="0.3">
      <c r="A24" s="46" t="s">
        <v>239</v>
      </c>
      <c r="B24" s="113">
        <v>7768.4112101936298</v>
      </c>
      <c r="C24" s="32">
        <v>1842.1894851699999</v>
      </c>
      <c r="D24" s="32">
        <v>681.29886899999997</v>
      </c>
      <c r="E24" s="32">
        <v>92.158000000000001</v>
      </c>
      <c r="F24" s="32">
        <v>0</v>
      </c>
      <c r="G24" s="32">
        <v>0</v>
      </c>
      <c r="H24" s="32">
        <v>16.1494161065364</v>
      </c>
      <c r="I24" s="32">
        <v>352.67802713254298</v>
      </c>
      <c r="J24" s="113">
        <v>4783.9374127845504</v>
      </c>
    </row>
    <row r="25" spans="1:10" ht="16.5" customHeight="1" x14ac:dyDescent="0.3">
      <c r="A25" s="46" t="s">
        <v>240</v>
      </c>
      <c r="B25" s="114">
        <v>806335</v>
      </c>
      <c r="C25" s="115">
        <v>309713</v>
      </c>
      <c r="D25" s="115">
        <v>223292</v>
      </c>
      <c r="E25" s="115">
        <v>14624</v>
      </c>
      <c r="F25" s="115">
        <v>0</v>
      </c>
      <c r="G25" s="115">
        <v>0</v>
      </c>
      <c r="H25" s="115">
        <v>0</v>
      </c>
      <c r="I25" s="115">
        <v>105685</v>
      </c>
      <c r="J25" s="114">
        <v>153021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171001.34299999999</v>
      </c>
      <c r="C27" s="115">
        <v>8132.0129999999999</v>
      </c>
      <c r="D27" s="115">
        <v>23287.161</v>
      </c>
      <c r="E27" s="115">
        <v>13732.441000000001</v>
      </c>
      <c r="F27" s="115">
        <v>7875.357</v>
      </c>
      <c r="G27" s="115">
        <v>0</v>
      </c>
      <c r="H27" s="115">
        <v>10811.805</v>
      </c>
      <c r="I27" s="115">
        <v>2417.971</v>
      </c>
      <c r="J27" s="114">
        <v>104744.595</v>
      </c>
    </row>
    <row r="28" spans="1:10" ht="16.5" customHeight="1" x14ac:dyDescent="0.3">
      <c r="A28" s="46" t="s">
        <v>243</v>
      </c>
      <c r="B28" s="113">
        <v>14257.957632318899</v>
      </c>
      <c r="C28" s="32">
        <v>1.86371453</v>
      </c>
      <c r="D28" s="32">
        <v>49.983297909999997</v>
      </c>
      <c r="E28" s="32">
        <v>25.31908743</v>
      </c>
      <c r="F28" s="32">
        <v>273.19927319999999</v>
      </c>
      <c r="G28" s="32">
        <v>74.232102459999993</v>
      </c>
      <c r="H28" s="32">
        <v>12.32255745</v>
      </c>
      <c r="I28" s="32">
        <v>10793.480765849999</v>
      </c>
      <c r="J28" s="113">
        <v>3027.5568334888999</v>
      </c>
    </row>
    <row r="29" spans="1:10" ht="16.5" customHeight="1" x14ac:dyDescent="0.3">
      <c r="A29" s="46" t="s">
        <v>244</v>
      </c>
      <c r="B29" s="114">
        <v>19981.2</v>
      </c>
      <c r="C29" s="115">
        <v>92.3</v>
      </c>
      <c r="D29" s="115">
        <v>0</v>
      </c>
      <c r="E29" s="115">
        <v>141.9</v>
      </c>
      <c r="F29" s="115">
        <v>0</v>
      </c>
      <c r="G29" s="115">
        <v>0</v>
      </c>
      <c r="H29" s="115">
        <v>402.3</v>
      </c>
      <c r="I29" s="115">
        <v>0</v>
      </c>
      <c r="J29" s="114">
        <v>19344.7</v>
      </c>
    </row>
    <row r="30" spans="1:10" ht="16.5" customHeight="1" x14ac:dyDescent="0.3">
      <c r="A30" s="46" t="s">
        <v>245</v>
      </c>
      <c r="B30" s="113">
        <v>1652.2449999999999</v>
      </c>
      <c r="C30" s="32">
        <v>12.113</v>
      </c>
      <c r="D30" s="32">
        <v>7.8609999999999998</v>
      </c>
      <c r="E30" s="32">
        <v>343.54899999999998</v>
      </c>
      <c r="F30" s="32">
        <v>129.84200000000001</v>
      </c>
      <c r="G30" s="32">
        <v>0</v>
      </c>
      <c r="H30" s="32">
        <v>0</v>
      </c>
      <c r="I30" s="32">
        <v>1158.8800000000001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69846</v>
      </c>
      <c r="C32" s="32">
        <v>7864</v>
      </c>
      <c r="D32" s="32">
        <v>16130</v>
      </c>
      <c r="E32" s="32">
        <v>23286</v>
      </c>
      <c r="F32" s="32">
        <v>0</v>
      </c>
      <c r="G32" s="32">
        <v>19735</v>
      </c>
      <c r="H32" s="32">
        <v>493</v>
      </c>
      <c r="I32" s="32">
        <v>360</v>
      </c>
      <c r="J32" s="113">
        <v>1978</v>
      </c>
    </row>
    <row r="33" spans="1:10" ht="16.5" customHeight="1" x14ac:dyDescent="0.3">
      <c r="A33" s="46" t="s">
        <v>248</v>
      </c>
      <c r="B33" s="114">
        <v>225581</v>
      </c>
      <c r="C33" s="115">
        <v>81686</v>
      </c>
      <c r="D33" s="115">
        <v>15067</v>
      </c>
      <c r="E33" s="115">
        <v>84917</v>
      </c>
      <c r="F33" s="115">
        <v>1111</v>
      </c>
      <c r="G33" s="115">
        <v>0</v>
      </c>
      <c r="H33" s="115">
        <v>12610</v>
      </c>
      <c r="I33" s="115">
        <v>0</v>
      </c>
      <c r="J33" s="114">
        <v>30190</v>
      </c>
    </row>
    <row r="34" spans="1:10" ht="16.5" customHeight="1" x14ac:dyDescent="0.3">
      <c r="A34" s="46" t="s">
        <v>249</v>
      </c>
      <c r="B34" s="113">
        <v>116215.500125498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34683.4764863401</v>
      </c>
      <c r="J34" s="113">
        <v>81532.023639157502</v>
      </c>
    </row>
    <row r="35" spans="1:10" ht="16.5" customHeight="1" x14ac:dyDescent="0.3">
      <c r="A35" s="46" t="s">
        <v>250</v>
      </c>
      <c r="B35" s="114">
        <v>66630.249681329995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64195.320872609998</v>
      </c>
      <c r="J35" s="114">
        <v>2434.9288087199998</v>
      </c>
    </row>
    <row r="36" spans="1:10" ht="16.5" customHeight="1" x14ac:dyDescent="0.3">
      <c r="A36" s="46" t="s">
        <v>251</v>
      </c>
      <c r="B36" s="113">
        <v>373808.69809999998</v>
      </c>
      <c r="C36" s="32">
        <v>53768.2768</v>
      </c>
      <c r="D36" s="32">
        <v>14090.054400000001</v>
      </c>
      <c r="E36" s="32">
        <v>94365.741599999994</v>
      </c>
      <c r="F36" s="32">
        <v>95.853499999999997</v>
      </c>
      <c r="G36" s="32">
        <v>116.6765</v>
      </c>
      <c r="H36" s="32">
        <v>2589.3593000000001</v>
      </c>
      <c r="I36" s="32">
        <v>25414.1947</v>
      </c>
      <c r="J36" s="113">
        <v>183368.54130000001</v>
      </c>
    </row>
  </sheetData>
  <sheetProtection algorithmName="SHA-512" hashValue="O5uqeQTQbRFwWLeI0rFz23r1CCTUV/Kbw7GgAXAfM97zUU3uF5jyWmogULB1rme/LpiQxf1TKlF1lJfW8gdVrg==" saltValue="x5geEvxv+TheOfPGLJKdr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2017:Q4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145.53399999999999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145.53399999999999</v>
      </c>
      <c r="K8" s="118" t="e">
        <f>#REF!</f>
        <v>#REF!</v>
      </c>
      <c r="L8" s="33">
        <v>145.53399999999999</v>
      </c>
      <c r="M8" s="113">
        <v>0</v>
      </c>
    </row>
    <row r="9" spans="1:13" ht="16.5" customHeight="1" x14ac:dyDescent="0.3">
      <c r="A9" s="46" t="s">
        <v>224</v>
      </c>
      <c r="B9" s="114">
        <v>22092.252646182002</v>
      </c>
      <c r="C9" s="115">
        <v>0</v>
      </c>
      <c r="D9" s="115">
        <v>0</v>
      </c>
      <c r="E9" s="115">
        <v>0</v>
      </c>
      <c r="F9" s="115">
        <v>21841.349628389999</v>
      </c>
      <c r="G9" s="115">
        <v>0</v>
      </c>
      <c r="H9" s="115">
        <v>144.89463437399999</v>
      </c>
      <c r="I9" s="115">
        <v>0</v>
      </c>
      <c r="J9" s="114">
        <v>106.00838341799999</v>
      </c>
      <c r="K9" s="118"/>
      <c r="L9" s="119">
        <v>21947.358011807999</v>
      </c>
      <c r="M9" s="114">
        <v>144.89463437399999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3491.94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543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314</v>
      </c>
      <c r="I12" s="32">
        <v>75</v>
      </c>
      <c r="J12" s="113">
        <v>154</v>
      </c>
      <c r="K12" s="118" t="e">
        <f>#REF!</f>
        <v>#REF!</v>
      </c>
      <c r="L12" s="33">
        <v>2134</v>
      </c>
      <c r="M12" s="113">
        <v>447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31615.017</v>
      </c>
      <c r="C14" s="32">
        <v>0</v>
      </c>
      <c r="D14" s="32">
        <v>0</v>
      </c>
      <c r="E14" s="32">
        <v>0</v>
      </c>
      <c r="F14" s="32">
        <v>0</v>
      </c>
      <c r="G14" s="32">
        <v>1743.53</v>
      </c>
      <c r="H14" s="32">
        <v>1070.7360000000001</v>
      </c>
      <c r="I14" s="32">
        <v>18242.009999999998</v>
      </c>
      <c r="J14" s="113">
        <v>10558.741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3460.7710000000002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436035</v>
      </c>
      <c r="C16" s="32">
        <v>0</v>
      </c>
      <c r="D16" s="32">
        <v>0</v>
      </c>
      <c r="E16" s="32">
        <v>0</v>
      </c>
      <c r="F16" s="32">
        <v>132000</v>
      </c>
      <c r="G16" s="32">
        <v>230000</v>
      </c>
      <c r="H16" s="32">
        <v>67000</v>
      </c>
      <c r="I16" s="32">
        <v>7035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143759.92199999999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0.88100000000000001</v>
      </c>
      <c r="I17" s="115">
        <v>3217.3780000000002</v>
      </c>
      <c r="J17" s="114">
        <v>140541.663</v>
      </c>
      <c r="K17" s="118"/>
      <c r="L17" s="119">
        <v>143759.041</v>
      </c>
      <c r="M17" s="114">
        <v>0.88100000000000001</v>
      </c>
    </row>
    <row r="18" spans="1:13" ht="16.5" customHeight="1" x14ac:dyDescent="0.3">
      <c r="A18" s="46" t="s">
        <v>233</v>
      </c>
      <c r="B18" s="113">
        <v>12.5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12.5</v>
      </c>
      <c r="K18" s="118" t="e">
        <f>#REF!</f>
        <v>#REF!</v>
      </c>
      <c r="L18" s="33">
        <v>0</v>
      </c>
      <c r="M18" s="113">
        <v>12.5</v>
      </c>
    </row>
    <row r="19" spans="1:13" ht="16.5" customHeight="1" x14ac:dyDescent="0.3">
      <c r="A19" s="46" t="s">
        <v>234</v>
      </c>
      <c r="B19" s="114">
        <v>207065.316677781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26113.201215000001</v>
      </c>
      <c r="J19" s="114">
        <v>180952.11546278099</v>
      </c>
      <c r="K19" s="118"/>
      <c r="L19" s="119">
        <v>207065.316677781</v>
      </c>
      <c r="M19" s="114">
        <v>0</v>
      </c>
    </row>
    <row r="20" spans="1:13" ht="16.5" customHeight="1" x14ac:dyDescent="0.3">
      <c r="A20" s="46" t="s">
        <v>235</v>
      </c>
      <c r="B20" s="113">
        <v>547350.48104412004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17444.400000000001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3223.4</v>
      </c>
      <c r="J21" s="114">
        <v>14221</v>
      </c>
      <c r="K21" s="118"/>
      <c r="L21" s="119">
        <v>3223.4</v>
      </c>
      <c r="M21" s="114">
        <v>14221</v>
      </c>
    </row>
    <row r="22" spans="1:13" ht="16.5" customHeight="1" x14ac:dyDescent="0.3">
      <c r="A22" s="46" t="s">
        <v>237</v>
      </c>
      <c r="B22" s="113">
        <v>5690.9</v>
      </c>
      <c r="C22" s="32">
        <v>0</v>
      </c>
      <c r="D22" s="32">
        <v>0</v>
      </c>
      <c r="E22" s="32">
        <v>0</v>
      </c>
      <c r="F22" s="32">
        <v>0</v>
      </c>
      <c r="G22" s="32">
        <v>59.62</v>
      </c>
      <c r="H22" s="32">
        <v>94.22</v>
      </c>
      <c r="I22" s="32">
        <v>985.62</v>
      </c>
      <c r="J22" s="113">
        <v>4551.4399999999996</v>
      </c>
      <c r="K22" s="118" t="e">
        <f>#REF!</f>
        <v>#REF!</v>
      </c>
      <c r="L22" s="33">
        <v>4551.4399999999996</v>
      </c>
      <c r="M22" s="113">
        <v>0</v>
      </c>
    </row>
    <row r="23" spans="1:13" ht="16.5" customHeight="1" x14ac:dyDescent="0.3">
      <c r="A23" s="46" t="s">
        <v>238</v>
      </c>
      <c r="B23" s="114">
        <v>244086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78819</v>
      </c>
      <c r="I23" s="115">
        <v>0</v>
      </c>
      <c r="J23" s="114">
        <v>165267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4783.9374127845504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619.45519185235901</v>
      </c>
      <c r="I24" s="32">
        <v>177.71146636</v>
      </c>
      <c r="J24" s="113">
        <v>3986.7707545721901</v>
      </c>
      <c r="K24" s="118" t="e">
        <f>#REF!</f>
        <v>#REF!</v>
      </c>
      <c r="L24" s="33">
        <v>4451.9213157845497</v>
      </c>
      <c r="M24" s="113">
        <v>332.016097</v>
      </c>
    </row>
    <row r="25" spans="1:13" ht="16.5" customHeight="1" x14ac:dyDescent="0.3">
      <c r="A25" s="46" t="s">
        <v>240</v>
      </c>
      <c r="B25" s="114">
        <v>153021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38013</v>
      </c>
      <c r="I25" s="115">
        <v>23183</v>
      </c>
      <c r="J25" s="114">
        <v>91825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104744.595</v>
      </c>
      <c r="C27" s="115">
        <v>0</v>
      </c>
      <c r="D27" s="115">
        <v>0</v>
      </c>
      <c r="E27" s="115">
        <v>0</v>
      </c>
      <c r="F27" s="115">
        <v>0</v>
      </c>
      <c r="G27" s="115">
        <v>5336.3220000000001</v>
      </c>
      <c r="H27" s="115">
        <v>99189.366999999998</v>
      </c>
      <c r="I27" s="115">
        <v>0</v>
      </c>
      <c r="J27" s="114">
        <v>218.90600000000001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3027.5568334888999</v>
      </c>
      <c r="C28" s="32">
        <v>0</v>
      </c>
      <c r="D28" s="32">
        <v>0</v>
      </c>
      <c r="E28" s="32">
        <v>0</v>
      </c>
      <c r="F28" s="32">
        <v>2279.12593272</v>
      </c>
      <c r="G28" s="32">
        <v>0</v>
      </c>
      <c r="H28" s="32">
        <v>100.4156868</v>
      </c>
      <c r="I28" s="32">
        <v>0</v>
      </c>
      <c r="J28" s="113">
        <v>648.01521396889996</v>
      </c>
      <c r="K28" s="118" t="e">
        <f>#REF!</f>
        <v>#REF!</v>
      </c>
      <c r="L28" s="33">
        <v>3023.4680062299999</v>
      </c>
      <c r="M28" s="113">
        <v>4.0888272589000003</v>
      </c>
    </row>
    <row r="29" spans="1:13" ht="16.5" customHeight="1" x14ac:dyDescent="0.3">
      <c r="A29" s="46" t="s">
        <v>244</v>
      </c>
      <c r="B29" s="114">
        <v>19344.7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19344.7</v>
      </c>
      <c r="K29" s="118"/>
      <c r="L29" s="119">
        <v>0</v>
      </c>
      <c r="M29" s="114">
        <v>19344.7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1978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1978</v>
      </c>
      <c r="J32" s="113">
        <v>0</v>
      </c>
      <c r="K32" s="118" t="e">
        <f>#REF!</f>
        <v>#REF!</v>
      </c>
      <c r="L32" s="33">
        <v>1978</v>
      </c>
      <c r="M32" s="113">
        <v>0</v>
      </c>
    </row>
    <row r="33" spans="1:13" ht="16.5" customHeight="1" x14ac:dyDescent="0.3">
      <c r="A33" s="46" t="s">
        <v>248</v>
      </c>
      <c r="B33" s="114">
        <v>30190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23714</v>
      </c>
      <c r="J33" s="114">
        <v>6476</v>
      </c>
      <c r="K33" s="118"/>
      <c r="L33" s="119">
        <v>6476</v>
      </c>
      <c r="M33" s="114">
        <v>0</v>
      </c>
    </row>
    <row r="34" spans="1:13" ht="16.5" customHeight="1" x14ac:dyDescent="0.3">
      <c r="A34" s="46" t="s">
        <v>249</v>
      </c>
      <c r="B34" s="113">
        <v>81532.023639157502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1400.52687875468</v>
      </c>
      <c r="J34" s="113">
        <v>80131.496760402806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2434.9288087199998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1981.17556491</v>
      </c>
      <c r="I35" s="115">
        <v>0</v>
      </c>
      <c r="J35" s="114">
        <v>453.75324381000001</v>
      </c>
      <c r="K35" s="118"/>
      <c r="L35" s="119">
        <v>137.20627490999999</v>
      </c>
      <c r="M35" s="114">
        <v>1843.96929</v>
      </c>
    </row>
    <row r="36" spans="1:13" ht="16.5" customHeight="1" x14ac:dyDescent="0.3">
      <c r="A36" s="46" t="s">
        <v>251</v>
      </c>
      <c r="B36" s="113">
        <v>183368.54130000001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183368.54130000001</v>
      </c>
      <c r="K36" s="118" t="e">
        <f>#REF!</f>
        <v>#REF!</v>
      </c>
      <c r="L36" s="33">
        <v>25604.541300000001</v>
      </c>
      <c r="M36" s="113">
        <v>157764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yQEvT/lSZGIybAsyhgSOEDytxAEmHEus2En3GlrZrZ7akRfoVU08gouWSVd7eNsBnUZHiwoUFumcZgI66QVgQ==" saltValue="DP+fpDmhxWZQffdTwrVQ8w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16737.54</v>
      </c>
      <c r="H8" s="94">
        <v>4226.2039999999997</v>
      </c>
      <c r="I8" s="94">
        <v>1497.317</v>
      </c>
      <c r="J8" s="94">
        <v>10868.485000000001</v>
      </c>
      <c r="K8" s="100">
        <v>145.53399999999999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18985.394929098002</v>
      </c>
      <c r="H9" s="102">
        <v>650.73425482200003</v>
      </c>
      <c r="I9" s="102">
        <v>3045.5022520500002</v>
      </c>
      <c r="J9" s="102">
        <v>15289.158422226001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185038.94899999999</v>
      </c>
      <c r="H14" s="94">
        <v>16994.144</v>
      </c>
      <c r="I14" s="94">
        <v>13257.329</v>
      </c>
      <c r="J14" s="94">
        <v>141247.76699999999</v>
      </c>
      <c r="K14" s="100">
        <v>13539.709000000001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2699.0030000000002</v>
      </c>
      <c r="H15" s="102">
        <v>1406.884</v>
      </c>
      <c r="I15" s="102">
        <v>1292.1189999999999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79611.12</v>
      </c>
      <c r="H17" s="102">
        <v>1584.0160000000001</v>
      </c>
      <c r="I17" s="102">
        <v>0</v>
      </c>
      <c r="J17" s="102">
        <v>73230.06</v>
      </c>
      <c r="K17" s="6">
        <v>4797.0439999999999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1710.7</v>
      </c>
      <c r="C19" s="102">
        <v>1710.7</v>
      </c>
      <c r="D19" s="102">
        <v>0</v>
      </c>
      <c r="E19" s="6">
        <v>0</v>
      </c>
      <c r="F19" s="108"/>
      <c r="G19" s="6">
        <v>1234051.9602973401</v>
      </c>
      <c r="H19" s="102">
        <v>101387.96314723699</v>
      </c>
      <c r="I19" s="102">
        <v>31846.973080976899</v>
      </c>
      <c r="J19" s="102">
        <v>706121.10612628795</v>
      </c>
      <c r="K19" s="6">
        <v>394695.91794283799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2779.81</v>
      </c>
      <c r="H21" s="102">
        <v>0</v>
      </c>
      <c r="I21" s="102">
        <v>0</v>
      </c>
      <c r="J21" s="102">
        <v>257.77999999999997</v>
      </c>
      <c r="K21" s="6">
        <v>2522.0300000000002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651.04</v>
      </c>
      <c r="H22" s="94">
        <v>0</v>
      </c>
      <c r="I22" s="94">
        <v>0</v>
      </c>
      <c r="J22" s="94">
        <v>0</v>
      </c>
      <c r="K22" s="100">
        <v>651.04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108323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1175.10206208254</v>
      </c>
      <c r="H24" s="94">
        <v>165.71199999999999</v>
      </c>
      <c r="I24" s="94">
        <v>39.215000000000003</v>
      </c>
      <c r="J24" s="94">
        <v>0</v>
      </c>
      <c r="K24" s="100">
        <v>970.17506208254304</v>
      </c>
    </row>
    <row r="25" spans="1:11" ht="16.5" customHeight="1" x14ac:dyDescent="0.3">
      <c r="A25" s="46" t="s">
        <v>240</v>
      </c>
      <c r="B25" s="6">
        <v>123</v>
      </c>
      <c r="C25" s="102">
        <v>0</v>
      </c>
      <c r="D25" s="102">
        <v>0</v>
      </c>
      <c r="E25" s="6">
        <v>0</v>
      </c>
      <c r="F25" s="108"/>
      <c r="G25" s="6">
        <v>135013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5718.7179999999998</v>
      </c>
      <c r="H27" s="102">
        <v>1901.068</v>
      </c>
      <c r="I27" s="102">
        <v>1529.973</v>
      </c>
      <c r="J27" s="102">
        <v>1649.3309999999999</v>
      </c>
      <c r="K27" s="6">
        <v>638.346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923.00547241000004</v>
      </c>
      <c r="H28" s="94">
        <v>0</v>
      </c>
      <c r="I28" s="94">
        <v>38.197452390000002</v>
      </c>
      <c r="J28" s="94">
        <v>2.63589114</v>
      </c>
      <c r="K28" s="100">
        <v>882.17212887999995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2080</v>
      </c>
      <c r="C33" s="102">
        <v>2080</v>
      </c>
      <c r="D33" s="102">
        <v>0</v>
      </c>
      <c r="E33" s="6">
        <v>0</v>
      </c>
      <c r="F33" s="108"/>
      <c r="G33" s="6">
        <v>86006</v>
      </c>
      <c r="H33" s="102">
        <v>38347</v>
      </c>
      <c r="I33" s="102">
        <v>5256</v>
      </c>
      <c r="J33" s="102">
        <v>35284</v>
      </c>
      <c r="K33" s="6">
        <v>7119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10915.691117947399</v>
      </c>
      <c r="F34" s="50"/>
      <c r="G34" s="100">
        <v>10566.242662631201</v>
      </c>
      <c r="H34" s="94">
        <v>0</v>
      </c>
      <c r="I34" s="94">
        <v>0</v>
      </c>
      <c r="J34" s="94">
        <v>0</v>
      </c>
      <c r="K34" s="100">
        <v>10566.242662631201</v>
      </c>
    </row>
    <row r="35" spans="1:11" ht="16.5" customHeight="1" x14ac:dyDescent="0.3">
      <c r="A35" s="46" t="s">
        <v>250</v>
      </c>
      <c r="B35" s="6">
        <v>153.29183570000001</v>
      </c>
      <c r="C35" s="102">
        <v>0</v>
      </c>
      <c r="D35" s="102">
        <v>0</v>
      </c>
      <c r="E35" s="6">
        <v>0</v>
      </c>
      <c r="F35" s="108"/>
      <c r="G35" s="6">
        <v>1538.48562208</v>
      </c>
      <c r="H35" s="102">
        <v>0</v>
      </c>
      <c r="I35" s="102">
        <v>0</v>
      </c>
      <c r="J35" s="102">
        <v>228.56526163000001</v>
      </c>
      <c r="K35" s="6">
        <v>1309.9203604500001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112136.952</v>
      </c>
      <c r="H36" s="94">
        <v>11430.365599999999</v>
      </c>
      <c r="I36" s="94">
        <v>1506.8233</v>
      </c>
      <c r="J36" s="94">
        <v>74566.435400000002</v>
      </c>
      <c r="K36" s="100">
        <v>24633.327700000002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6OQ2YLWEc9BK+tDPXOzeGwntYRgUEmoynIYcy4QmMujhVuEjy+6Y/djiKoMG7Y/fHsdhBj2oQLEKlpRnB3GtCw==" saltValue="eufHEL4u+AuiBa/yZjS7h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2017:Q4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85816.154999999999</v>
      </c>
      <c r="C8" s="94">
        <v>9715.4159999999993</v>
      </c>
      <c r="D8" s="94">
        <v>27733.323</v>
      </c>
      <c r="E8" s="94">
        <v>47834.586000000003</v>
      </c>
      <c r="F8" s="94">
        <v>0</v>
      </c>
      <c r="G8" s="94">
        <v>521.572</v>
      </c>
      <c r="H8" s="94">
        <v>0</v>
      </c>
      <c r="I8" s="94">
        <v>0</v>
      </c>
      <c r="J8" s="94">
        <v>0</v>
      </c>
      <c r="K8" s="100">
        <v>11.257999999999999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1192219.909</v>
      </c>
      <c r="C14" s="94">
        <v>511207.53700000001</v>
      </c>
      <c r="D14" s="94">
        <v>505766.08799999999</v>
      </c>
      <c r="E14" s="94">
        <v>152486.337</v>
      </c>
      <c r="F14" s="94">
        <v>65.444000000000003</v>
      </c>
      <c r="G14" s="94">
        <v>0</v>
      </c>
      <c r="H14" s="94">
        <v>1249.1400000000001</v>
      </c>
      <c r="I14" s="94">
        <v>975.09900000000005</v>
      </c>
      <c r="J14" s="94">
        <v>23.050999999999998</v>
      </c>
      <c r="K14" s="100">
        <v>20447.213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1547693.531</v>
      </c>
      <c r="C17" s="102">
        <v>109692.492</v>
      </c>
      <c r="D17" s="102">
        <v>391393.42499999999</v>
      </c>
      <c r="E17" s="102">
        <v>822544.83799999999</v>
      </c>
      <c r="F17" s="102">
        <v>5428.9070000000002</v>
      </c>
      <c r="G17" s="102">
        <v>76159.892000000007</v>
      </c>
      <c r="H17" s="102">
        <v>0</v>
      </c>
      <c r="I17" s="102">
        <v>0.88100000000000001</v>
      </c>
      <c r="J17" s="102">
        <v>3056.7350000000001</v>
      </c>
      <c r="K17" s="6">
        <v>139416.361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229097.59460783299</v>
      </c>
      <c r="C19" s="102">
        <v>61779.540567999997</v>
      </c>
      <c r="D19" s="102">
        <v>29955.801302</v>
      </c>
      <c r="E19" s="102">
        <v>3394.2378180000001</v>
      </c>
      <c r="F19" s="102">
        <v>7585.0292040284803</v>
      </c>
      <c r="G19" s="102">
        <v>96698.867908804605</v>
      </c>
      <c r="H19" s="102">
        <v>0</v>
      </c>
      <c r="I19" s="102">
        <v>0</v>
      </c>
      <c r="J19" s="102">
        <v>26113.201215000001</v>
      </c>
      <c r="K19" s="6">
        <v>3570.916592</v>
      </c>
    </row>
    <row r="20" spans="1:11" ht="16.5" customHeight="1" x14ac:dyDescent="0.3">
      <c r="A20" s="46" t="s">
        <v>235</v>
      </c>
      <c r="B20" s="100">
        <v>491966.73388118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46907.13</v>
      </c>
      <c r="C21" s="102">
        <v>0</v>
      </c>
      <c r="D21" s="102">
        <v>0</v>
      </c>
      <c r="E21" s="102">
        <v>0</v>
      </c>
      <c r="F21" s="102">
        <v>0</v>
      </c>
      <c r="G21" s="102">
        <v>43816.959999999999</v>
      </c>
      <c r="H21" s="102">
        <v>0</v>
      </c>
      <c r="I21" s="102">
        <v>0</v>
      </c>
      <c r="J21" s="102">
        <v>3090.17</v>
      </c>
      <c r="K21" s="6">
        <v>0</v>
      </c>
    </row>
    <row r="22" spans="1:11" ht="16.5" customHeight="1" x14ac:dyDescent="0.3">
      <c r="A22" s="46" t="s">
        <v>237</v>
      </c>
      <c r="B22" s="100">
        <v>1.88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1.88</v>
      </c>
    </row>
    <row r="23" spans="1:11" ht="16.5" customHeight="1" x14ac:dyDescent="0.3">
      <c r="A23" s="46" t="s">
        <v>238</v>
      </c>
      <c r="B23" s="6">
        <v>472415</v>
      </c>
      <c r="C23" s="102">
        <v>50578</v>
      </c>
      <c r="D23" s="102">
        <v>81766</v>
      </c>
      <c r="E23" s="102">
        <v>124049</v>
      </c>
      <c r="F23" s="102">
        <v>4734</v>
      </c>
      <c r="G23" s="102">
        <v>56187</v>
      </c>
      <c r="H23" s="102">
        <v>0</v>
      </c>
      <c r="I23" s="102">
        <v>27410</v>
      </c>
      <c r="J23" s="102">
        <v>0</v>
      </c>
      <c r="K23" s="6">
        <v>127691</v>
      </c>
    </row>
    <row r="24" spans="1:11" ht="16.5" customHeight="1" x14ac:dyDescent="0.3">
      <c r="A24" s="46" t="s">
        <v>239</v>
      </c>
      <c r="B24" s="100">
        <v>7721.06934119363</v>
      </c>
      <c r="C24" s="94">
        <v>1841.6894851699999</v>
      </c>
      <c r="D24" s="94">
        <v>662.11300000000006</v>
      </c>
      <c r="E24" s="94">
        <v>92.158000000000001</v>
      </c>
      <c r="F24" s="94">
        <v>0</v>
      </c>
      <c r="G24" s="94">
        <v>352.67802713254298</v>
      </c>
      <c r="H24" s="94">
        <v>0</v>
      </c>
      <c r="I24" s="94">
        <v>620.35568895889503</v>
      </c>
      <c r="J24" s="94">
        <v>172.31846636</v>
      </c>
      <c r="K24" s="100">
        <v>3979.7566735721898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61.000999999999998</v>
      </c>
      <c r="C30" s="94">
        <v>12.113</v>
      </c>
      <c r="D30" s="94">
        <v>7.8609999999999998</v>
      </c>
      <c r="E30" s="94">
        <v>41.027000000000001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54206.473995009001</v>
      </c>
      <c r="C34" s="94">
        <v>0</v>
      </c>
      <c r="D34" s="94">
        <v>0</v>
      </c>
      <c r="E34" s="94">
        <v>0</v>
      </c>
      <c r="F34" s="94">
        <v>0</v>
      </c>
      <c r="G34" s="94">
        <v>7387.2803860856102</v>
      </c>
      <c r="H34" s="94">
        <v>0</v>
      </c>
      <c r="I34" s="94">
        <v>0</v>
      </c>
      <c r="J34" s="94">
        <v>283.981308101683</v>
      </c>
      <c r="K34" s="100">
        <v>46535.212300821702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fA+/BVm183wnjH1Q/YaTWtNrNofAC5niKDAXxJAR3bWftj+33A6tJkpMor0vT9TU0RJG3JeEENx/L1S0JBk2g==" saltValue="8tNKGVcYHivZsNyFoVCqp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2017:Q4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1096.99</v>
      </c>
      <c r="C8" s="94">
        <v>469.00700000000001</v>
      </c>
      <c r="D8" s="94">
        <v>406.81799999999998</v>
      </c>
      <c r="E8" s="94">
        <v>47.213000000000001</v>
      </c>
      <c r="F8" s="94">
        <v>0</v>
      </c>
      <c r="G8" s="94">
        <v>-25.919</v>
      </c>
      <c r="H8" s="94">
        <v>23.577000000000002</v>
      </c>
      <c r="I8" s="94">
        <v>185.96</v>
      </c>
      <c r="J8" s="100">
        <v>-9.6660000000000004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93</v>
      </c>
      <c r="C12" s="94">
        <v>0</v>
      </c>
      <c r="D12" s="94">
        <v>0</v>
      </c>
      <c r="E12" s="94">
        <v>-1</v>
      </c>
      <c r="F12" s="94">
        <v>0</v>
      </c>
      <c r="G12" s="94">
        <v>0</v>
      </c>
      <c r="H12" s="94">
        <v>0</v>
      </c>
      <c r="I12" s="94">
        <v>41</v>
      </c>
      <c r="J12" s="100">
        <v>53</v>
      </c>
    </row>
    <row r="13" spans="1:10" ht="16.5" customHeight="1" x14ac:dyDescent="0.3">
      <c r="A13" s="46" t="s">
        <v>228</v>
      </c>
      <c r="B13" s="6">
        <v>356.53582405999998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356.53582405999998</v>
      </c>
      <c r="J13" s="6">
        <v>0</v>
      </c>
    </row>
    <row r="14" spans="1:10" ht="16.5" customHeight="1" x14ac:dyDescent="0.3">
      <c r="A14" s="46" t="s">
        <v>229</v>
      </c>
      <c r="B14" s="100">
        <v>7936.46</v>
      </c>
      <c r="C14" s="94">
        <v>1832.1089999999999</v>
      </c>
      <c r="D14" s="94">
        <v>-1596.7139999999999</v>
      </c>
      <c r="E14" s="94">
        <v>6434.82</v>
      </c>
      <c r="F14" s="94">
        <v>3.044</v>
      </c>
      <c r="G14" s="94">
        <v>0</v>
      </c>
      <c r="H14" s="94">
        <v>0</v>
      </c>
      <c r="I14" s="94">
        <v>0</v>
      </c>
      <c r="J14" s="100">
        <v>1263.201</v>
      </c>
    </row>
    <row r="15" spans="1:10" ht="16.5" customHeight="1" x14ac:dyDescent="0.3">
      <c r="A15" s="46" t="s">
        <v>230</v>
      </c>
      <c r="B15" s="6">
        <v>605.36820390000003</v>
      </c>
      <c r="C15" s="102">
        <v>138.48626400000001</v>
      </c>
      <c r="D15" s="102">
        <v>112.6727034</v>
      </c>
      <c r="E15" s="102">
        <v>232.38219430000001</v>
      </c>
      <c r="F15" s="102">
        <v>-3.2138864800000002</v>
      </c>
      <c r="G15" s="102">
        <v>0</v>
      </c>
      <c r="H15" s="102">
        <v>0</v>
      </c>
      <c r="I15" s="102">
        <v>-12.9663073</v>
      </c>
      <c r="J15" s="6">
        <v>137.88742060000001</v>
      </c>
    </row>
    <row r="16" spans="1:10" ht="16.5" customHeight="1" x14ac:dyDescent="0.3">
      <c r="A16" s="46" t="s">
        <v>231</v>
      </c>
      <c r="B16" s="100">
        <v>-2500</v>
      </c>
      <c r="C16" s="94">
        <v>2800</v>
      </c>
      <c r="D16" s="94">
        <v>-7300</v>
      </c>
      <c r="E16" s="94">
        <v>3600</v>
      </c>
      <c r="F16" s="94">
        <v>-1000</v>
      </c>
      <c r="G16" s="94">
        <v>-600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26014.776999999998</v>
      </c>
      <c r="C17" s="102">
        <v>4640.5590000000002</v>
      </c>
      <c r="D17" s="102">
        <v>-2243.951</v>
      </c>
      <c r="E17" s="102">
        <v>5373.5730000000003</v>
      </c>
      <c r="F17" s="102">
        <v>-0.23</v>
      </c>
      <c r="G17" s="102">
        <v>0</v>
      </c>
      <c r="H17" s="102">
        <v>29.446000000000002</v>
      </c>
      <c r="I17" s="102">
        <v>4756.8850000000002</v>
      </c>
      <c r="J17" s="6">
        <v>13458.495000000001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72726.219821129504</v>
      </c>
      <c r="C19" s="102">
        <v>6443.9488475252701</v>
      </c>
      <c r="D19" s="102">
        <v>-12468.244274953</v>
      </c>
      <c r="E19" s="102">
        <v>49427.070341741899</v>
      </c>
      <c r="F19" s="102">
        <v>-58478.417885791001</v>
      </c>
      <c r="G19" s="102">
        <v>-15198.898988659999</v>
      </c>
      <c r="H19" s="102">
        <v>41619.6091124101</v>
      </c>
      <c r="I19" s="102">
        <v>45236.144261087502</v>
      </c>
      <c r="J19" s="6">
        <v>16145.008407768701</v>
      </c>
    </row>
    <row r="20" spans="1:10" ht="16.5" customHeight="1" x14ac:dyDescent="0.3">
      <c r="A20" s="46" t="s">
        <v>235</v>
      </c>
      <c r="B20" s="100">
        <v>2105.99927270228</v>
      </c>
      <c r="C20" s="94">
        <v>0</v>
      </c>
      <c r="D20" s="94">
        <v>0</v>
      </c>
      <c r="E20" s="94">
        <v>0</v>
      </c>
      <c r="F20" s="94">
        <v>559.35775083210206</v>
      </c>
      <c r="G20" s="94">
        <v>0</v>
      </c>
      <c r="H20" s="94">
        <v>0</v>
      </c>
      <c r="I20" s="94">
        <v>468.757747261894</v>
      </c>
      <c r="J20" s="100">
        <v>1077.88377460828</v>
      </c>
    </row>
    <row r="21" spans="1:10" ht="16.5" customHeight="1" x14ac:dyDescent="0.3">
      <c r="A21" s="46" t="s">
        <v>236</v>
      </c>
      <c r="B21" s="6">
        <v>-178.14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-111.78</v>
      </c>
      <c r="I21" s="102">
        <v>0</v>
      </c>
      <c r="J21" s="6">
        <v>-66.36</v>
      </c>
    </row>
    <row r="22" spans="1:10" ht="16.5" customHeight="1" x14ac:dyDescent="0.3">
      <c r="A22" s="46" t="s">
        <v>237</v>
      </c>
      <c r="B22" s="100">
        <v>976.1</v>
      </c>
      <c r="C22" s="94">
        <v>196.98</v>
      </c>
      <c r="D22" s="94">
        <v>149.66</v>
      </c>
      <c r="E22" s="94">
        <v>356.75</v>
      </c>
      <c r="F22" s="94">
        <v>0</v>
      </c>
      <c r="G22" s="94">
        <v>0</v>
      </c>
      <c r="H22" s="94">
        <v>-1.48</v>
      </c>
      <c r="I22" s="94">
        <v>6.27</v>
      </c>
      <c r="J22" s="100">
        <v>267.87</v>
      </c>
    </row>
    <row r="23" spans="1:10" ht="16.5" customHeight="1" x14ac:dyDescent="0.3">
      <c r="A23" s="46" t="s">
        <v>238</v>
      </c>
      <c r="B23" s="6">
        <v>6590</v>
      </c>
      <c r="C23" s="102">
        <v>759</v>
      </c>
      <c r="D23" s="102">
        <v>-1945</v>
      </c>
      <c r="E23" s="102">
        <v>213.00000000000401</v>
      </c>
      <c r="F23" s="102">
        <v>-7</v>
      </c>
      <c r="G23" s="102">
        <v>0</v>
      </c>
      <c r="H23" s="102">
        <v>0</v>
      </c>
      <c r="I23" s="102">
        <v>648</v>
      </c>
      <c r="J23" s="6">
        <v>6922</v>
      </c>
    </row>
    <row r="24" spans="1:10" ht="16.5" customHeight="1" x14ac:dyDescent="0.3">
      <c r="A24" s="46" t="s">
        <v>239</v>
      </c>
      <c r="B24" s="100">
        <v>195.15524930999999</v>
      </c>
      <c r="C24" s="94">
        <v>71.405555230000004</v>
      </c>
      <c r="D24" s="94">
        <v>-47.753999999999998</v>
      </c>
      <c r="E24" s="94">
        <v>-9.8631008599999994</v>
      </c>
      <c r="F24" s="94">
        <v>0</v>
      </c>
      <c r="G24" s="94">
        <v>0</v>
      </c>
      <c r="H24" s="94">
        <v>-0.628</v>
      </c>
      <c r="I24" s="94">
        <v>17.57</v>
      </c>
      <c r="J24" s="100">
        <v>164.42479494</v>
      </c>
    </row>
    <row r="25" spans="1:10" ht="16.5" customHeight="1" x14ac:dyDescent="0.3">
      <c r="A25" s="46" t="s">
        <v>240</v>
      </c>
      <c r="B25" s="6">
        <v>-20839</v>
      </c>
      <c r="C25" s="102">
        <v>2836</v>
      </c>
      <c r="D25" s="102">
        <v>-23010</v>
      </c>
      <c r="E25" s="102">
        <v>-2347</v>
      </c>
      <c r="F25" s="102">
        <v>0</v>
      </c>
      <c r="G25" s="102">
        <v>0</v>
      </c>
      <c r="H25" s="102">
        <v>0</v>
      </c>
      <c r="I25" s="102">
        <v>565</v>
      </c>
      <c r="J25" s="6">
        <v>1117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1210.079</v>
      </c>
      <c r="C27" s="102">
        <v>-304.75299999999999</v>
      </c>
      <c r="D27" s="102">
        <v>739.47199999999998</v>
      </c>
      <c r="E27" s="102">
        <v>271.14100000000002</v>
      </c>
      <c r="F27" s="102">
        <v>558.48299999999995</v>
      </c>
      <c r="G27" s="102">
        <v>0</v>
      </c>
      <c r="H27" s="102">
        <v>-57.758000000000003</v>
      </c>
      <c r="I27" s="102">
        <v>52.225999999999999</v>
      </c>
      <c r="J27" s="6">
        <v>-48.731999999999999</v>
      </c>
    </row>
    <row r="28" spans="1:10" ht="16.5" customHeight="1" x14ac:dyDescent="0.3">
      <c r="A28" s="46" t="s">
        <v>243</v>
      </c>
      <c r="B28" s="100">
        <v>-21.5332848812</v>
      </c>
      <c r="C28" s="94">
        <v>-0.12912951</v>
      </c>
      <c r="D28" s="94">
        <v>0.49585269999999998</v>
      </c>
      <c r="E28" s="94">
        <v>-0.16077601999999999</v>
      </c>
      <c r="F28" s="94">
        <v>-140.49871644000001</v>
      </c>
      <c r="G28" s="94">
        <v>-31.974582309999999</v>
      </c>
      <c r="H28" s="94">
        <v>-2.6754197899999999</v>
      </c>
      <c r="I28" s="94">
        <v>0</v>
      </c>
      <c r="J28" s="100">
        <v>153.40948648880001</v>
      </c>
    </row>
    <row r="29" spans="1:10" ht="16.5" customHeight="1" x14ac:dyDescent="0.3">
      <c r="A29" s="46" t="s">
        <v>244</v>
      </c>
      <c r="B29" s="6">
        <v>87.6</v>
      </c>
      <c r="C29" s="102">
        <v>0</v>
      </c>
      <c r="D29" s="102">
        <v>0</v>
      </c>
      <c r="E29" s="102">
        <v>-0.1</v>
      </c>
      <c r="F29" s="102">
        <v>0</v>
      </c>
      <c r="G29" s="102">
        <v>0</v>
      </c>
      <c r="H29" s="102">
        <v>89.6</v>
      </c>
      <c r="I29" s="102">
        <v>0</v>
      </c>
      <c r="J29" s="6">
        <v>-1.9</v>
      </c>
    </row>
    <row r="30" spans="1:10" ht="16.5" customHeight="1" x14ac:dyDescent="0.3">
      <c r="A30" s="46" t="s">
        <v>245</v>
      </c>
      <c r="B30" s="100">
        <v>35.875</v>
      </c>
      <c r="C30" s="94">
        <v>1.35</v>
      </c>
      <c r="D30" s="94">
        <v>-1.395</v>
      </c>
      <c r="E30" s="94">
        <v>10.221</v>
      </c>
      <c r="F30" s="94">
        <v>-22.651</v>
      </c>
      <c r="G30" s="94">
        <v>0</v>
      </c>
      <c r="H30" s="94">
        <v>0</v>
      </c>
      <c r="I30" s="94">
        <v>48.35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-1647</v>
      </c>
      <c r="C32" s="94">
        <v>337</v>
      </c>
      <c r="D32" s="94">
        <v>-1462</v>
      </c>
      <c r="E32" s="94">
        <v>-62</v>
      </c>
      <c r="F32" s="94">
        <v>0</v>
      </c>
      <c r="G32" s="94">
        <v>-554</v>
      </c>
      <c r="H32" s="94">
        <v>13</v>
      </c>
      <c r="I32" s="94">
        <v>0</v>
      </c>
      <c r="J32" s="100">
        <v>81</v>
      </c>
    </row>
    <row r="33" spans="1:10" ht="16.5" customHeight="1" x14ac:dyDescent="0.3">
      <c r="A33" s="46" t="s">
        <v>248</v>
      </c>
      <c r="B33" s="6">
        <v>3671</v>
      </c>
      <c r="C33" s="102">
        <v>798</v>
      </c>
      <c r="D33" s="102">
        <v>-589</v>
      </c>
      <c r="E33" s="102">
        <v>76</v>
      </c>
      <c r="F33" s="102">
        <v>-238</v>
      </c>
      <c r="G33" s="102">
        <v>0</v>
      </c>
      <c r="H33" s="102">
        <v>280</v>
      </c>
      <c r="I33" s="102">
        <v>0</v>
      </c>
      <c r="J33" s="6">
        <v>3344</v>
      </c>
    </row>
    <row r="34" spans="1:10" ht="16.5" customHeight="1" x14ac:dyDescent="0.3">
      <c r="A34" s="46" t="s">
        <v>249</v>
      </c>
      <c r="B34" s="100">
        <v>1928.9270222384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289.08738950828001</v>
      </c>
      <c r="J34" s="100">
        <v>1639.83963273012</v>
      </c>
    </row>
    <row r="35" spans="1:10" ht="16.5" customHeight="1" x14ac:dyDescent="0.3">
      <c r="A35" s="46" t="s">
        <v>250</v>
      </c>
      <c r="B35" s="6">
        <v>43.745036252489101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14.561838052489099</v>
      </c>
      <c r="J35" s="6">
        <v>29.1831982</v>
      </c>
    </row>
    <row r="36" spans="1:10" ht="16.5" customHeight="1" x14ac:dyDescent="0.3">
      <c r="A36" s="46" t="s">
        <v>251</v>
      </c>
      <c r="B36" s="100">
        <v>2546.1046999999999</v>
      </c>
      <c r="C36" s="94">
        <v>752.36300000000006</v>
      </c>
      <c r="D36" s="94">
        <v>-918.52850000000001</v>
      </c>
      <c r="E36" s="94">
        <v>1272.7121</v>
      </c>
      <c r="F36" s="94">
        <v>-0.1206</v>
      </c>
      <c r="G36" s="94">
        <v>-8.9030000000000005</v>
      </c>
      <c r="H36" s="94">
        <v>207.4708</v>
      </c>
      <c r="I36" s="94">
        <v>275.75689999999997</v>
      </c>
      <c r="J36" s="100">
        <v>965.35400000000004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y/Y86ME61L+/ey7NVoFCL3m0NbYy9xtAMbeqPoUeYWJB+alloFq61MJ06VAhni1MNTqCJ/Dvlwn1u+lt69ry4g==" saltValue="2VqOPSDAkCnyF7afEE2O2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2017:Q4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-9.6660000000000004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-9.6660000000000004</v>
      </c>
      <c r="K8" s="118" t="e">
        <f>#REF!</f>
        <v>#REF!</v>
      </c>
      <c r="L8" s="33">
        <v>-9.6660000000000004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53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32</v>
      </c>
      <c r="I12" s="32">
        <v>1</v>
      </c>
      <c r="J12" s="113">
        <v>20</v>
      </c>
      <c r="K12" s="118" t="e">
        <f>#REF!</f>
        <v>#REF!</v>
      </c>
      <c r="L12" s="33">
        <v>39</v>
      </c>
      <c r="M12" s="113">
        <v>54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1263.201</v>
      </c>
      <c r="C14" s="32">
        <v>0</v>
      </c>
      <c r="D14" s="32">
        <v>0</v>
      </c>
      <c r="E14" s="32">
        <v>0</v>
      </c>
      <c r="F14" s="32">
        <v>0</v>
      </c>
      <c r="G14" s="32">
        <v>421.113</v>
      </c>
      <c r="H14" s="32">
        <v>100.622</v>
      </c>
      <c r="I14" s="32">
        <v>586.96600000000001</v>
      </c>
      <c r="J14" s="113">
        <v>154.5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137.88742060000001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13458.495000000001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14.045</v>
      </c>
      <c r="J17" s="114">
        <v>13444.45</v>
      </c>
      <c r="K17" s="118" t="e">
        <f>#REF!</f>
        <v>#REF!</v>
      </c>
      <c r="L17" s="119">
        <v>13458.495000000001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16145.008407768701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-866.17636900000002</v>
      </c>
      <c r="J19" s="114">
        <v>17011.1847767687</v>
      </c>
      <c r="K19" s="118" t="e">
        <f>#REF!</f>
        <v>#REF!</v>
      </c>
      <c r="L19" s="119">
        <v>16145.008407768701</v>
      </c>
      <c r="M19" s="114">
        <v>0</v>
      </c>
    </row>
    <row r="20" spans="1:13" ht="16.5" customHeight="1" x14ac:dyDescent="0.3">
      <c r="A20" s="46" t="s">
        <v>235</v>
      </c>
      <c r="B20" s="113">
        <v>1077.88377460828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-66.36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-66.36</v>
      </c>
      <c r="J21" s="114">
        <v>0</v>
      </c>
      <c r="K21" s="118" t="e">
        <f>#REF!</f>
        <v>#REF!</v>
      </c>
      <c r="L21" s="119">
        <v>-66.36</v>
      </c>
      <c r="M21" s="114">
        <v>0</v>
      </c>
    </row>
    <row r="22" spans="1:13" ht="16.5" customHeight="1" x14ac:dyDescent="0.3">
      <c r="A22" s="46" t="s">
        <v>237</v>
      </c>
      <c r="B22" s="113">
        <v>267.87</v>
      </c>
      <c r="C22" s="32">
        <v>0</v>
      </c>
      <c r="D22" s="32">
        <v>0</v>
      </c>
      <c r="E22" s="32">
        <v>0</v>
      </c>
      <c r="F22" s="32">
        <v>0</v>
      </c>
      <c r="G22" s="32">
        <v>23.55</v>
      </c>
      <c r="H22" s="32">
        <v>4.8099999999999996</v>
      </c>
      <c r="I22" s="32">
        <v>0.09</v>
      </c>
      <c r="J22" s="113">
        <v>239.42</v>
      </c>
      <c r="K22" s="118" t="e">
        <f>#REF!</f>
        <v>#REF!</v>
      </c>
      <c r="L22" s="33">
        <v>0</v>
      </c>
      <c r="M22" s="113">
        <v>0</v>
      </c>
    </row>
    <row r="23" spans="1:13" ht="16.5" customHeight="1" x14ac:dyDescent="0.3">
      <c r="A23" s="46" t="s">
        <v>238</v>
      </c>
      <c r="B23" s="114">
        <v>6922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1801</v>
      </c>
      <c r="I23" s="115">
        <v>0</v>
      </c>
      <c r="J23" s="114">
        <v>5121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164.42479494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6.2743859999999998</v>
      </c>
      <c r="I24" s="32">
        <v>6.6529999999999996</v>
      </c>
      <c r="J24" s="113">
        <v>151.49740894000001</v>
      </c>
      <c r="K24" s="118" t="e">
        <f>#REF!</f>
        <v>#REF!</v>
      </c>
      <c r="L24" s="33">
        <v>163.30840893999999</v>
      </c>
      <c r="M24" s="113">
        <v>1.1163860000000001</v>
      </c>
    </row>
    <row r="25" spans="1:13" ht="16.5" customHeight="1" x14ac:dyDescent="0.3">
      <c r="A25" s="46" t="s">
        <v>240</v>
      </c>
      <c r="B25" s="114">
        <v>1117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-674</v>
      </c>
      <c r="I25" s="115">
        <v>42</v>
      </c>
      <c r="J25" s="114">
        <v>1749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-48.731999999999999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-37.588999999999999</v>
      </c>
      <c r="H27" s="115">
        <v>-10.082000000000001</v>
      </c>
      <c r="I27" s="115">
        <v>0</v>
      </c>
      <c r="J27" s="114">
        <v>-1.06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153.40948648880001</v>
      </c>
      <c r="C28" s="32">
        <v>0</v>
      </c>
      <c r="D28" s="32">
        <v>0</v>
      </c>
      <c r="E28" s="32">
        <v>0</v>
      </c>
      <c r="F28" s="32">
        <v>219.66792982000001</v>
      </c>
      <c r="G28" s="32">
        <v>0</v>
      </c>
      <c r="H28" s="32">
        <v>-12.939097090000001</v>
      </c>
      <c r="I28" s="32">
        <v>0</v>
      </c>
      <c r="J28" s="113">
        <v>-53.319346241200002</v>
      </c>
      <c r="K28" s="118" t="e">
        <f>#REF!</f>
        <v>#REF!</v>
      </c>
      <c r="L28" s="33">
        <v>155.13056276</v>
      </c>
      <c r="M28" s="113">
        <v>-1.7210762712000001</v>
      </c>
    </row>
    <row r="29" spans="1:13" ht="16.5" customHeight="1" x14ac:dyDescent="0.3">
      <c r="A29" s="46" t="s">
        <v>244</v>
      </c>
      <c r="B29" s="114">
        <v>-1.9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-1.9</v>
      </c>
      <c r="K29" s="118" t="e">
        <f>#REF!</f>
        <v>#REF!</v>
      </c>
      <c r="L29" s="119">
        <v>0</v>
      </c>
      <c r="M29" s="114">
        <v>-1.9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81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81</v>
      </c>
      <c r="J32" s="113">
        <v>0</v>
      </c>
      <c r="K32" s="118" t="e">
        <f>#REF!</f>
        <v>#REF!</v>
      </c>
      <c r="L32" s="33">
        <v>81</v>
      </c>
      <c r="M32" s="113">
        <v>0</v>
      </c>
    </row>
    <row r="33" spans="1:13" ht="16.5" customHeight="1" x14ac:dyDescent="0.3">
      <c r="A33" s="46" t="s">
        <v>248</v>
      </c>
      <c r="B33" s="114">
        <v>3344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3269</v>
      </c>
      <c r="J33" s="114">
        <v>75</v>
      </c>
      <c r="K33" s="118" t="e">
        <f>#REF!</f>
        <v>#REF!</v>
      </c>
      <c r="L33" s="119">
        <v>75</v>
      </c>
      <c r="M33" s="114">
        <v>0</v>
      </c>
    </row>
    <row r="34" spans="1:13" ht="16.5" customHeight="1" x14ac:dyDescent="0.3">
      <c r="A34" s="46" t="s">
        <v>249</v>
      </c>
      <c r="B34" s="113">
        <v>1639.83963273012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-14.08370507819</v>
      </c>
      <c r="J34" s="113">
        <v>1653.92333780832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29.1831982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29.1831982</v>
      </c>
      <c r="I35" s="115">
        <v>0</v>
      </c>
      <c r="J35" s="114">
        <v>0</v>
      </c>
      <c r="K35" s="118" t="e">
        <f>#REF!</f>
        <v>#REF!</v>
      </c>
      <c r="L35" s="119">
        <v>29.1831982</v>
      </c>
      <c r="M35" s="114">
        <v>0</v>
      </c>
    </row>
    <row r="36" spans="1:13" ht="16.5" customHeight="1" x14ac:dyDescent="0.3">
      <c r="A36" s="46" t="s">
        <v>251</v>
      </c>
      <c r="B36" s="113">
        <v>965.35400000000004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965.35400000000004</v>
      </c>
      <c r="K36" s="118" t="e">
        <f>#REF!</f>
        <v>#REF!</v>
      </c>
      <c r="L36" s="33">
        <v>965.35400000000004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oPr8u2kVpcjj3CzFku2fxDENULqLy8Itvh1ou2GaDkYGPcenUOA7iEEd+4hzcsN665+FBWR/689D6uNctmEnQ==" saltValue="ACQeFCTqtjaEQlV5Fjx9UA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-186.797</v>
      </c>
      <c r="H8" s="94">
        <v>110.22499999999999</v>
      </c>
      <c r="I8" s="94">
        <v>-1.657</v>
      </c>
      <c r="J8" s="94">
        <v>-285.69900000000001</v>
      </c>
      <c r="K8" s="100">
        <v>-9.6660000000000004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7177.7290000000003</v>
      </c>
      <c r="H14" s="94">
        <v>113.23099999999999</v>
      </c>
      <c r="I14" s="94">
        <v>190.65199999999999</v>
      </c>
      <c r="J14" s="94">
        <v>6607.7709999999997</v>
      </c>
      <c r="K14" s="100">
        <v>266.07499999999999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196.84950889999999</v>
      </c>
      <c r="H15" s="102">
        <v>130.96942440000001</v>
      </c>
      <c r="I15" s="102">
        <v>65.880084499999995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4434.5410000000002</v>
      </c>
      <c r="H17" s="102">
        <v>139.24600000000001</v>
      </c>
      <c r="I17" s="102">
        <v>0</v>
      </c>
      <c r="J17" s="102">
        <v>3088.759</v>
      </c>
      <c r="K17" s="6">
        <v>1206.5360000000001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38.1</v>
      </c>
      <c r="C19" s="102">
        <v>38.1</v>
      </c>
      <c r="D19" s="102">
        <v>0</v>
      </c>
      <c r="E19" s="6">
        <v>0</v>
      </c>
      <c r="F19" s="108"/>
      <c r="G19" s="6">
        <v>52286.256787329803</v>
      </c>
      <c r="H19" s="102">
        <v>-73.369614184875005</v>
      </c>
      <c r="I19" s="102">
        <v>409.26264232790197</v>
      </c>
      <c r="J19" s="102">
        <v>40210.7871033302</v>
      </c>
      <c r="K19" s="6">
        <v>11739.576655856599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-179.28</v>
      </c>
      <c r="H21" s="102">
        <v>0</v>
      </c>
      <c r="I21" s="102">
        <v>0</v>
      </c>
      <c r="J21" s="102">
        <v>-111.78</v>
      </c>
      <c r="K21" s="6">
        <v>-67.5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-3.04</v>
      </c>
      <c r="H22" s="94">
        <v>0</v>
      </c>
      <c r="I22" s="94">
        <v>0</v>
      </c>
      <c r="J22" s="94">
        <v>0</v>
      </c>
      <c r="K22" s="100">
        <v>-3.04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2868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176.768565</v>
      </c>
      <c r="H24" s="94">
        <v>87.995999999999995</v>
      </c>
      <c r="I24" s="94">
        <v>-2.117</v>
      </c>
      <c r="J24" s="94">
        <v>0</v>
      </c>
      <c r="K24" s="100">
        <v>90.889565000000005</v>
      </c>
    </row>
    <row r="25" spans="1:11" ht="16.5" customHeight="1" x14ac:dyDescent="0.3">
      <c r="A25" s="46" t="s">
        <v>240</v>
      </c>
      <c r="B25" s="6">
        <v>4</v>
      </c>
      <c r="C25" s="102">
        <v>0</v>
      </c>
      <c r="D25" s="102">
        <v>0</v>
      </c>
      <c r="E25" s="6">
        <v>0</v>
      </c>
      <c r="F25" s="108"/>
      <c r="G25" s="6">
        <v>-667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253.886</v>
      </c>
      <c r="H27" s="102">
        <v>-9.6229999999999993</v>
      </c>
      <c r="I27" s="102">
        <v>53.188000000000002</v>
      </c>
      <c r="J27" s="102">
        <v>233.89699999999999</v>
      </c>
      <c r="K27" s="6">
        <v>-23.577000000000002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73.711420129999993</v>
      </c>
      <c r="H28" s="94">
        <v>0</v>
      </c>
      <c r="I28" s="94">
        <v>-0.33262893999999998</v>
      </c>
      <c r="J28" s="94">
        <v>-6.4670839999999993E-2</v>
      </c>
      <c r="K28" s="100">
        <v>74.108719910000005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-120</v>
      </c>
      <c r="C33" s="102">
        <v>-120</v>
      </c>
      <c r="D33" s="102">
        <v>0</v>
      </c>
      <c r="E33" s="6">
        <v>0</v>
      </c>
      <c r="F33" s="108"/>
      <c r="G33" s="6">
        <v>1896</v>
      </c>
      <c r="H33" s="102">
        <v>1328</v>
      </c>
      <c r="I33" s="102">
        <v>-389</v>
      </c>
      <c r="J33" s="102">
        <v>877</v>
      </c>
      <c r="K33" s="6">
        <v>80</v>
      </c>
    </row>
    <row r="34" spans="1:11" ht="16.5" customHeight="1" x14ac:dyDescent="0.3">
      <c r="A34" s="46" t="s">
        <v>249</v>
      </c>
      <c r="B34" s="100">
        <v>344.53622655215099</v>
      </c>
      <c r="C34" s="94">
        <v>0</v>
      </c>
      <c r="D34" s="94">
        <v>0</v>
      </c>
      <c r="E34" s="100">
        <v>344.53622655215099</v>
      </c>
      <c r="F34" s="108" t="e">
        <f>#REF!</f>
        <v>#REF!</v>
      </c>
      <c r="G34" s="100">
        <v>154.727389592875</v>
      </c>
      <c r="H34" s="94">
        <v>0</v>
      </c>
      <c r="I34" s="94">
        <v>0</v>
      </c>
      <c r="J34" s="94">
        <v>0</v>
      </c>
      <c r="K34" s="100">
        <v>154.727389592875</v>
      </c>
    </row>
    <row r="35" spans="1:11" ht="16.5" customHeight="1" x14ac:dyDescent="0.3">
      <c r="A35" s="46" t="s">
        <v>250</v>
      </c>
      <c r="B35" s="6">
        <v>-19.255152089999999</v>
      </c>
      <c r="C35" s="102">
        <v>0</v>
      </c>
      <c r="D35" s="102">
        <v>0</v>
      </c>
      <c r="E35" s="6">
        <v>0</v>
      </c>
      <c r="F35" s="108"/>
      <c r="G35" s="6">
        <v>304.30695220540599</v>
      </c>
      <c r="H35" s="102">
        <v>0</v>
      </c>
      <c r="I35" s="102">
        <v>0</v>
      </c>
      <c r="J35" s="102">
        <v>28.783281888453001</v>
      </c>
      <c r="K35" s="6">
        <v>275.52367031695297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1581.2426</v>
      </c>
      <c r="H36" s="94">
        <v>58.266399999999997</v>
      </c>
      <c r="I36" s="94">
        <v>15.3123</v>
      </c>
      <c r="J36" s="94">
        <v>612.63019999999995</v>
      </c>
      <c r="K36" s="100">
        <v>895.03369999999995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03xBWiDGdszmqMgV9bMCBhbqXbKPgJ3+DFDMa3dXnpenNvvvqzsBINQKNqBU5HZ2XGDspMDXRVe8LPzMRritw==" saltValue="186yKooOwSL2yPM11oqAy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961.72500000000002</v>
      </c>
      <c r="C8" s="94">
        <v>439.964</v>
      </c>
      <c r="D8" s="94">
        <v>472.375</v>
      </c>
      <c r="E8" s="94">
        <v>8.7110000000000003</v>
      </c>
      <c r="F8" s="94">
        <v>0</v>
      </c>
      <c r="G8" s="94">
        <v>40.674999999999997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4132.2470000000003</v>
      </c>
      <c r="C14" s="94">
        <v>1221.6220000000001</v>
      </c>
      <c r="D14" s="94">
        <v>-1835.145</v>
      </c>
      <c r="E14" s="94">
        <v>4942.4750000000004</v>
      </c>
      <c r="F14" s="94">
        <v>3.044</v>
      </c>
      <c r="G14" s="94">
        <v>0</v>
      </c>
      <c r="H14" s="94">
        <v>-63.249000000000002</v>
      </c>
      <c r="I14" s="94">
        <v>100.929</v>
      </c>
      <c r="J14" s="94">
        <v>0</v>
      </c>
      <c r="K14" s="100">
        <v>-237.429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24488.514999999999</v>
      </c>
      <c r="C17" s="102">
        <v>4509.1220000000003</v>
      </c>
      <c r="D17" s="102">
        <v>-2013.191</v>
      </c>
      <c r="E17" s="102">
        <v>5266.3810000000003</v>
      </c>
      <c r="F17" s="102">
        <v>-0.23</v>
      </c>
      <c r="G17" s="102">
        <v>3228.9549999999999</v>
      </c>
      <c r="H17" s="102">
        <v>0</v>
      </c>
      <c r="I17" s="102">
        <v>0</v>
      </c>
      <c r="J17" s="102">
        <v>30.474</v>
      </c>
      <c r="K17" s="6">
        <v>13467.004000000001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-15347.373172923</v>
      </c>
      <c r="C19" s="102">
        <v>-28.919762418558999</v>
      </c>
      <c r="D19" s="102">
        <v>200.943060014873</v>
      </c>
      <c r="E19" s="102">
        <v>-11519.490544322</v>
      </c>
      <c r="F19" s="102">
        <v>-1043.3664945747</v>
      </c>
      <c r="G19" s="102">
        <v>-2090.3630626221998</v>
      </c>
      <c r="H19" s="102">
        <v>0</v>
      </c>
      <c r="I19" s="102">
        <v>0</v>
      </c>
      <c r="J19" s="102">
        <v>-866.17636900000002</v>
      </c>
      <c r="K19" s="6">
        <v>0</v>
      </c>
    </row>
    <row r="20" spans="1:11" ht="16.5" customHeight="1" x14ac:dyDescent="0.3">
      <c r="A20" s="46" t="s">
        <v>235</v>
      </c>
      <c r="B20" s="100">
        <v>5233.4851692029597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-61.08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-61.08</v>
      </c>
      <c r="K21" s="6">
        <v>0</v>
      </c>
    </row>
    <row r="22" spans="1:11" ht="16.5" customHeight="1" x14ac:dyDescent="0.3">
      <c r="A22" s="46" t="s">
        <v>237</v>
      </c>
      <c r="B22" s="100">
        <v>0.02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0.02</v>
      </c>
    </row>
    <row r="23" spans="1:11" ht="16.5" customHeight="1" x14ac:dyDescent="0.3">
      <c r="A23" s="46" t="s">
        <v>238</v>
      </c>
      <c r="B23" s="6">
        <v>6366</v>
      </c>
      <c r="C23" s="102">
        <v>832</v>
      </c>
      <c r="D23" s="102">
        <v>-1335</v>
      </c>
      <c r="E23" s="102">
        <v>-97.999999999997996</v>
      </c>
      <c r="F23" s="102">
        <v>455</v>
      </c>
      <c r="G23" s="102">
        <v>642</v>
      </c>
      <c r="H23" s="102">
        <v>0</v>
      </c>
      <c r="I23" s="102">
        <v>960</v>
      </c>
      <c r="J23" s="102">
        <v>0</v>
      </c>
      <c r="K23" s="6">
        <v>4910</v>
      </c>
    </row>
    <row r="24" spans="1:11" ht="16.5" customHeight="1" x14ac:dyDescent="0.3">
      <c r="A24" s="46" t="s">
        <v>239</v>
      </c>
      <c r="B24" s="100">
        <v>193.63324931</v>
      </c>
      <c r="C24" s="94">
        <v>70.777555230000004</v>
      </c>
      <c r="D24" s="94">
        <v>-48.680999999999997</v>
      </c>
      <c r="E24" s="94">
        <v>-9.8631008599999994</v>
      </c>
      <c r="F24" s="94">
        <v>0</v>
      </c>
      <c r="G24" s="94">
        <v>17.57</v>
      </c>
      <c r="H24" s="94">
        <v>0</v>
      </c>
      <c r="I24" s="94">
        <v>6.2743859999999998</v>
      </c>
      <c r="J24" s="94">
        <v>6.6529999999999996</v>
      </c>
      <c r="K24" s="100">
        <v>150.90240893999999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0.755</v>
      </c>
      <c r="C30" s="94">
        <v>1.35</v>
      </c>
      <c r="D30" s="94">
        <v>-1.395</v>
      </c>
      <c r="E30" s="94">
        <v>0.8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1099.97065852787</v>
      </c>
      <c r="C34" s="94">
        <v>0</v>
      </c>
      <c r="D34" s="94">
        <v>0</v>
      </c>
      <c r="E34" s="94">
        <v>0</v>
      </c>
      <c r="F34" s="94">
        <v>0</v>
      </c>
      <c r="G34" s="94">
        <v>308.58354701468397</v>
      </c>
      <c r="H34" s="94">
        <v>0</v>
      </c>
      <c r="I34" s="94">
        <v>0</v>
      </c>
      <c r="J34" s="94">
        <v>2.0363935988044601</v>
      </c>
      <c r="K34" s="100">
        <v>789.35071791437804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GvQt8b6ixXU853PE3rCRpDWu/wO+ymtsdTDUdkqYvc4kDD8AvecF6gi6qK1ljcu8p8vKwun3j4wtfole2u6ZA==" saltValue="OAgeEWiWzD9zn74ccJV5x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2017:Q4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107</v>
      </c>
      <c r="C12" s="94">
        <v>1</v>
      </c>
      <c r="D12" s="94">
        <v>0</v>
      </c>
      <c r="E12" s="94">
        <v>9</v>
      </c>
      <c r="F12" s="94">
        <v>0</v>
      </c>
      <c r="G12" s="94">
        <v>0</v>
      </c>
      <c r="H12" s="94">
        <v>0</v>
      </c>
      <c r="I12" s="94">
        <v>44</v>
      </c>
      <c r="J12" s="100">
        <v>53</v>
      </c>
    </row>
    <row r="13" spans="1:11" ht="16.5" customHeight="1" x14ac:dyDescent="0.3">
      <c r="A13" s="46" t="s">
        <v>228</v>
      </c>
      <c r="B13" s="6">
        <v>1662.6086965500001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1662.6086965500001</v>
      </c>
      <c r="J13" s="6">
        <v>0</v>
      </c>
    </row>
    <row r="14" spans="1:11" ht="16.5" customHeight="1" x14ac:dyDescent="0.3">
      <c r="A14" s="46" t="s">
        <v>229</v>
      </c>
      <c r="B14" s="100">
        <v>90734.959000000003</v>
      </c>
      <c r="C14" s="94">
        <v>32318.975999999999</v>
      </c>
      <c r="D14" s="94">
        <v>34351.031999999999</v>
      </c>
      <c r="E14" s="94">
        <v>21990.282999999999</v>
      </c>
      <c r="F14" s="94">
        <v>4.1749999999999998</v>
      </c>
      <c r="G14" s="94">
        <v>0</v>
      </c>
      <c r="H14" s="94">
        <v>113.831</v>
      </c>
      <c r="I14" s="94">
        <v>0</v>
      </c>
      <c r="J14" s="100">
        <v>1956.662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93667.410999999993</v>
      </c>
      <c r="C17" s="102">
        <v>5808.2169999999996</v>
      </c>
      <c r="D17" s="102">
        <v>11623.316000000001</v>
      </c>
      <c r="E17" s="102">
        <v>53041.154000000002</v>
      </c>
      <c r="F17" s="102">
        <v>6.0999999999999999E-2</v>
      </c>
      <c r="G17" s="102">
        <v>0</v>
      </c>
      <c r="H17" s="102">
        <v>88.736000000000004</v>
      </c>
      <c r="I17" s="102">
        <v>6480.0910000000003</v>
      </c>
      <c r="J17" s="6">
        <v>16625.835999999999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66708.131143713399</v>
      </c>
      <c r="C20" s="94">
        <v>0</v>
      </c>
      <c r="D20" s="94">
        <v>0</v>
      </c>
      <c r="E20" s="94">
        <v>0</v>
      </c>
      <c r="F20" s="94">
        <v>1278.6566864383301</v>
      </c>
      <c r="G20" s="94">
        <v>0</v>
      </c>
      <c r="H20" s="94">
        <v>0</v>
      </c>
      <c r="I20" s="94">
        <v>1062.91408939038</v>
      </c>
      <c r="J20" s="100">
        <v>64366.560367884602</v>
      </c>
    </row>
    <row r="21" spans="1:10" ht="16.5" customHeight="1" x14ac:dyDescent="0.3">
      <c r="A21" s="46" t="s">
        <v>236</v>
      </c>
      <c r="B21" s="6">
        <v>87.51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4.93</v>
      </c>
      <c r="I21" s="102">
        <v>0</v>
      </c>
      <c r="J21" s="6">
        <v>82.58</v>
      </c>
    </row>
    <row r="22" spans="1:10" ht="16.5" customHeight="1" x14ac:dyDescent="0.3">
      <c r="A22" s="46" t="s">
        <v>237</v>
      </c>
      <c r="B22" s="100">
        <v>2045.08</v>
      </c>
      <c r="C22" s="94">
        <v>274.52999999999997</v>
      </c>
      <c r="D22" s="94">
        <v>431.31</v>
      </c>
      <c r="E22" s="94">
        <v>948.72</v>
      </c>
      <c r="F22" s="94">
        <v>0</v>
      </c>
      <c r="G22" s="94">
        <v>0</v>
      </c>
      <c r="H22" s="94">
        <v>5.32</v>
      </c>
      <c r="I22" s="94">
        <v>13.14</v>
      </c>
      <c r="J22" s="100">
        <v>372.06</v>
      </c>
    </row>
    <row r="23" spans="1:10" ht="16.5" customHeight="1" x14ac:dyDescent="0.3">
      <c r="A23" s="46" t="s">
        <v>238</v>
      </c>
      <c r="B23" s="6">
        <v>47446</v>
      </c>
      <c r="C23" s="102">
        <v>4088</v>
      </c>
      <c r="D23" s="102">
        <v>7243</v>
      </c>
      <c r="E23" s="102">
        <v>13920</v>
      </c>
      <c r="F23" s="102">
        <v>3665</v>
      </c>
      <c r="G23" s="102">
        <v>0</v>
      </c>
      <c r="H23" s="102">
        <v>0</v>
      </c>
      <c r="I23" s="102">
        <v>3527</v>
      </c>
      <c r="J23" s="6">
        <v>15003</v>
      </c>
    </row>
    <row r="24" spans="1:10" ht="16.5" customHeight="1" x14ac:dyDescent="0.3">
      <c r="A24" s="46" t="s">
        <v>239</v>
      </c>
      <c r="B24" s="100">
        <v>619.11438599999997</v>
      </c>
      <c r="C24" s="94">
        <v>176.13800000000001</v>
      </c>
      <c r="D24" s="94">
        <v>33.223999999999997</v>
      </c>
      <c r="E24" s="94">
        <v>1.8080000000000001</v>
      </c>
      <c r="F24" s="94">
        <v>0</v>
      </c>
      <c r="G24" s="94">
        <v>0</v>
      </c>
      <c r="H24" s="94">
        <v>0.44</v>
      </c>
      <c r="I24" s="94">
        <v>35.938000000000002</v>
      </c>
      <c r="J24" s="100">
        <v>371.56638600000002</v>
      </c>
    </row>
    <row r="25" spans="1:10" ht="16.5" customHeight="1" x14ac:dyDescent="0.3">
      <c r="A25" s="46" t="s">
        <v>240</v>
      </c>
      <c r="B25" s="6">
        <v>38154</v>
      </c>
      <c r="C25" s="102">
        <v>17405</v>
      </c>
      <c r="D25" s="102">
        <v>13427</v>
      </c>
      <c r="E25" s="102">
        <v>702</v>
      </c>
      <c r="F25" s="102">
        <v>0</v>
      </c>
      <c r="G25" s="102">
        <v>0</v>
      </c>
      <c r="H25" s="102">
        <v>0</v>
      </c>
      <c r="I25" s="102">
        <v>1503</v>
      </c>
      <c r="J25" s="6">
        <v>5117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7360.5429999999997</v>
      </c>
      <c r="C27" s="102">
        <v>1027.95</v>
      </c>
      <c r="D27" s="102">
        <v>2541.6280000000002</v>
      </c>
      <c r="E27" s="102">
        <v>1030.6279999999999</v>
      </c>
      <c r="F27" s="102">
        <v>1468.6659999999999</v>
      </c>
      <c r="G27" s="102">
        <v>0</v>
      </c>
      <c r="H27" s="102">
        <v>772.73</v>
      </c>
      <c r="I27" s="102">
        <v>64.488</v>
      </c>
      <c r="J27" s="6">
        <v>454.45100000000002</v>
      </c>
    </row>
    <row r="28" spans="1:10" ht="16.5" customHeight="1" x14ac:dyDescent="0.3">
      <c r="A28" s="46" t="s">
        <v>243</v>
      </c>
      <c r="B28" s="100">
        <v>299.37444084999998</v>
      </c>
      <c r="C28" s="94">
        <v>1.8240050000000001E-2</v>
      </c>
      <c r="D28" s="94">
        <v>3.3585924600000001</v>
      </c>
      <c r="E28" s="94">
        <v>0.18668507000000001</v>
      </c>
      <c r="F28" s="94">
        <v>9.5518265200000005</v>
      </c>
      <c r="G28" s="94">
        <v>0.27243294000000001</v>
      </c>
      <c r="H28" s="94">
        <v>7.9973300000000004E-3</v>
      </c>
      <c r="I28" s="94">
        <v>0</v>
      </c>
      <c r="J28" s="100">
        <v>285.97866648000002</v>
      </c>
    </row>
    <row r="29" spans="1:10" ht="16.5" customHeight="1" x14ac:dyDescent="0.3">
      <c r="A29" s="46" t="s">
        <v>244</v>
      </c>
      <c r="B29" s="6">
        <v>98.1</v>
      </c>
      <c r="C29" s="102">
        <v>0</v>
      </c>
      <c r="D29" s="102">
        <v>0</v>
      </c>
      <c r="E29" s="102">
        <v>1</v>
      </c>
      <c r="F29" s="102">
        <v>0</v>
      </c>
      <c r="G29" s="102">
        <v>0</v>
      </c>
      <c r="H29" s="102">
        <v>91.6</v>
      </c>
      <c r="I29" s="102">
        <v>0</v>
      </c>
      <c r="J29" s="6">
        <v>5.5</v>
      </c>
    </row>
    <row r="30" spans="1:10" ht="16.5" customHeight="1" x14ac:dyDescent="0.3">
      <c r="A30" s="46" t="s">
        <v>245</v>
      </c>
      <c r="B30" s="100">
        <v>119.996</v>
      </c>
      <c r="C30" s="94">
        <v>1.35</v>
      </c>
      <c r="D30" s="94">
        <v>0</v>
      </c>
      <c r="E30" s="94">
        <v>33.956000000000003</v>
      </c>
      <c r="F30" s="94">
        <v>2.2669999999999999</v>
      </c>
      <c r="G30" s="94">
        <v>0</v>
      </c>
      <c r="H30" s="94">
        <v>0</v>
      </c>
      <c r="I30" s="94">
        <v>82.423000000000002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1763</v>
      </c>
      <c r="C32" s="94">
        <v>1032</v>
      </c>
      <c r="D32" s="94">
        <v>40</v>
      </c>
      <c r="E32" s="94">
        <v>67</v>
      </c>
      <c r="F32" s="94">
        <v>0</v>
      </c>
      <c r="G32" s="94">
        <v>385</v>
      </c>
      <c r="H32" s="94">
        <v>78</v>
      </c>
      <c r="I32" s="94">
        <v>0</v>
      </c>
      <c r="J32" s="100">
        <v>161</v>
      </c>
    </row>
    <row r="33" spans="1:10" ht="16.5" customHeight="1" x14ac:dyDescent="0.3">
      <c r="A33" s="46" t="s">
        <v>248</v>
      </c>
      <c r="B33" s="6">
        <v>24411</v>
      </c>
      <c r="C33" s="102">
        <v>7263</v>
      </c>
      <c r="D33" s="102">
        <v>1101</v>
      </c>
      <c r="E33" s="102">
        <v>4683</v>
      </c>
      <c r="F33" s="102">
        <v>3</v>
      </c>
      <c r="G33" s="102">
        <v>0</v>
      </c>
      <c r="H33" s="102">
        <v>1017</v>
      </c>
      <c r="I33" s="102">
        <v>0</v>
      </c>
      <c r="J33" s="6">
        <v>10344</v>
      </c>
    </row>
    <row r="34" spans="1:10" ht="16.5" customHeight="1" x14ac:dyDescent="0.3">
      <c r="A34" s="46" t="s">
        <v>249</v>
      </c>
      <c r="B34" s="100">
        <v>6515.2108449234101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466.86893258704902</v>
      </c>
      <c r="J34" s="100">
        <v>6048.3419123363601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9966.8407000000007</v>
      </c>
      <c r="C36" s="94">
        <v>2315.5641999999998</v>
      </c>
      <c r="D36" s="94">
        <v>392.62990000000002</v>
      </c>
      <c r="E36" s="94">
        <v>4257.7157999999999</v>
      </c>
      <c r="F36" s="94">
        <v>3.0428000000000002</v>
      </c>
      <c r="G36" s="94">
        <v>0</v>
      </c>
      <c r="H36" s="94">
        <v>292.1549</v>
      </c>
      <c r="I36" s="94">
        <v>1123.241</v>
      </c>
      <c r="J36" s="100">
        <v>1582.4920999999999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Kd+pwTGADwgbpxcuNTfXf5hWXKxY0zAiCgf0tXeOD8BV3EhQT18U4oD6yVU2EG3tiDsS0F23b3XMf6Hob0Q46w==" saltValue="J1jRt3aTX9bsglCN6zCCMg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2017:Q4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53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32</v>
      </c>
      <c r="I12" s="87">
        <v>1</v>
      </c>
      <c r="J12" s="138">
        <v>20</v>
      </c>
      <c r="K12" s="139" t="e">
        <f>#REF!</f>
        <v>#REF!</v>
      </c>
      <c r="L12" s="64">
        <v>53</v>
      </c>
      <c r="M12" s="138">
        <v>54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1956.662</v>
      </c>
      <c r="C14" s="87">
        <v>0</v>
      </c>
      <c r="D14" s="87">
        <v>0</v>
      </c>
      <c r="E14" s="87">
        <v>0</v>
      </c>
      <c r="F14" s="87">
        <v>0</v>
      </c>
      <c r="G14" s="87">
        <v>644.47500000000002</v>
      </c>
      <c r="H14" s="87">
        <v>100.929</v>
      </c>
      <c r="I14" s="87">
        <v>933.16099999999994</v>
      </c>
      <c r="J14" s="138">
        <v>278.09699999999998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16625.835999999999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64.399000000000001</v>
      </c>
      <c r="J17" s="88">
        <v>16561.437000000002</v>
      </c>
      <c r="K17" s="139" t="e">
        <f>#REF!</f>
        <v>#REF!</v>
      </c>
      <c r="L17" s="141">
        <v>16625.835999999999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64366.560367884602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82.58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82.58</v>
      </c>
      <c r="J21" s="88">
        <v>0</v>
      </c>
      <c r="K21" s="139" t="e">
        <f>#REF!</f>
        <v>#REF!</v>
      </c>
      <c r="L21" s="141">
        <v>82.58</v>
      </c>
      <c r="M21" s="88">
        <v>0</v>
      </c>
    </row>
    <row r="22" spans="1:13" ht="16.5" customHeight="1" x14ac:dyDescent="0.3">
      <c r="A22" s="46" t="s">
        <v>237</v>
      </c>
      <c r="B22" s="138">
        <v>372.06</v>
      </c>
      <c r="C22" s="87">
        <v>0</v>
      </c>
      <c r="D22" s="87">
        <v>0</v>
      </c>
      <c r="E22" s="87">
        <v>0</v>
      </c>
      <c r="F22" s="87">
        <v>0</v>
      </c>
      <c r="G22" s="87">
        <v>23.55</v>
      </c>
      <c r="H22" s="87">
        <v>4.8099999999999996</v>
      </c>
      <c r="I22" s="87">
        <v>3.04</v>
      </c>
      <c r="J22" s="138">
        <v>340.66</v>
      </c>
      <c r="K22" s="139" t="e">
        <f>#REF!</f>
        <v>#REF!</v>
      </c>
      <c r="L22" s="64">
        <v>0</v>
      </c>
      <c r="M22" s="138">
        <v>0</v>
      </c>
    </row>
    <row r="23" spans="1:13" ht="16.5" customHeight="1" x14ac:dyDescent="0.3">
      <c r="A23" s="46" t="s">
        <v>238</v>
      </c>
      <c r="B23" s="88">
        <v>15003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3342</v>
      </c>
      <c r="I23" s="140">
        <v>0</v>
      </c>
      <c r="J23" s="88">
        <v>11661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371.56638600000002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37.556386000000003</v>
      </c>
      <c r="I24" s="87">
        <v>15.478999999999999</v>
      </c>
      <c r="J24" s="138">
        <v>318.53100000000001</v>
      </c>
      <c r="K24" s="139" t="e">
        <f>#REF!</f>
        <v>#REF!</v>
      </c>
      <c r="L24" s="64">
        <v>366.96300000000002</v>
      </c>
      <c r="M24" s="138">
        <v>4.6033860000000004</v>
      </c>
    </row>
    <row r="25" spans="1:13" ht="16.5" customHeight="1" x14ac:dyDescent="0.3">
      <c r="A25" s="46" t="s">
        <v>240</v>
      </c>
      <c r="B25" s="88">
        <v>5117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1221</v>
      </c>
      <c r="I25" s="140">
        <v>128</v>
      </c>
      <c r="J25" s="88">
        <v>3768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454.45100000000002</v>
      </c>
      <c r="C27" s="140">
        <v>0</v>
      </c>
      <c r="D27" s="140">
        <v>0</v>
      </c>
      <c r="E27" s="140">
        <v>0</v>
      </c>
      <c r="F27" s="140">
        <v>0</v>
      </c>
      <c r="G27" s="140">
        <v>132.059</v>
      </c>
      <c r="H27" s="140">
        <v>308.77699999999999</v>
      </c>
      <c r="I27" s="140">
        <v>0</v>
      </c>
      <c r="J27" s="88">
        <v>13.617000000000001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285.97866648000002</v>
      </c>
      <c r="C28" s="87">
        <v>0</v>
      </c>
      <c r="D28" s="87">
        <v>0</v>
      </c>
      <c r="E28" s="87">
        <v>0</v>
      </c>
      <c r="F28" s="87">
        <v>260.84020032000001</v>
      </c>
      <c r="G28" s="87">
        <v>0</v>
      </c>
      <c r="H28" s="87">
        <v>0</v>
      </c>
      <c r="I28" s="87">
        <v>0</v>
      </c>
      <c r="J28" s="138">
        <v>25.13846616</v>
      </c>
      <c r="K28" s="139" t="e">
        <f>#REF!</f>
        <v>#REF!</v>
      </c>
      <c r="L28" s="64">
        <v>285.97866648000002</v>
      </c>
      <c r="M28" s="138">
        <v>0</v>
      </c>
    </row>
    <row r="29" spans="1:13" ht="16.5" customHeight="1" x14ac:dyDescent="0.3">
      <c r="A29" s="46" t="s">
        <v>244</v>
      </c>
      <c r="B29" s="88">
        <v>5.5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5.5</v>
      </c>
      <c r="K29" s="139" t="e">
        <f>#REF!</f>
        <v>#REF!</v>
      </c>
      <c r="L29" s="141">
        <v>0</v>
      </c>
      <c r="M29" s="88">
        <v>5.5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161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161</v>
      </c>
      <c r="J32" s="138">
        <v>0</v>
      </c>
      <c r="K32" s="139" t="e">
        <f>#REF!</f>
        <v>#REF!</v>
      </c>
      <c r="L32" s="64">
        <v>161</v>
      </c>
      <c r="M32" s="138">
        <v>0</v>
      </c>
    </row>
    <row r="33" spans="1:15" ht="16.5" customHeight="1" x14ac:dyDescent="0.3">
      <c r="A33" s="46" t="s">
        <v>248</v>
      </c>
      <c r="B33" s="88">
        <v>10344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10242</v>
      </c>
      <c r="J33" s="88">
        <v>102</v>
      </c>
      <c r="K33" s="139" t="e">
        <f>#REF!</f>
        <v>#REF!</v>
      </c>
      <c r="L33" s="141">
        <v>102</v>
      </c>
      <c r="M33" s="88">
        <v>0</v>
      </c>
    </row>
    <row r="34" spans="1:15" ht="16.5" customHeight="1" x14ac:dyDescent="0.3">
      <c r="A34" s="46" t="s">
        <v>249</v>
      </c>
      <c r="B34" s="138">
        <v>6048.3419123363601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16.3307306047124</v>
      </c>
      <c r="J34" s="138">
        <v>6032.0111817316501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1582.4920999999999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1582.4920999999999</v>
      </c>
      <c r="K36" s="139" t="e">
        <f>#REF!</f>
        <v>#REF!</v>
      </c>
      <c r="L36" s="64">
        <v>1582.4920999999999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litEmMj+eJiHA7tY2RapmIUzP0Y9KOSdMRxQ/s+GNZKROaDKE3FB0J02t3L9RkPsim0+CjK69AZGlhPgBAiAVw==" saltValue="sNIKv3se5fL3bx0b4cxoQ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2017:Q4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82228.076000000001</v>
      </c>
      <c r="C8" s="102">
        <v>17312.901999999998</v>
      </c>
      <c r="D8" s="102">
        <v>41232.53</v>
      </c>
      <c r="E8" s="102">
        <v>20598.863000000001</v>
      </c>
      <c r="F8" s="102">
        <v>53.863</v>
      </c>
      <c r="G8" s="102">
        <v>474.60199999999998</v>
      </c>
      <c r="H8" s="102">
        <v>2438.337</v>
      </c>
      <c r="I8" s="6">
        <v>116.979</v>
      </c>
    </row>
    <row r="9" spans="1:9" ht="16.5" customHeight="1" x14ac:dyDescent="0.3">
      <c r="A9" s="46" t="s">
        <v>224</v>
      </c>
      <c r="B9" s="100">
        <v>105240.82020688801</v>
      </c>
      <c r="C9" s="94">
        <v>45054.970927554001</v>
      </c>
      <c r="D9" s="94">
        <v>7633.3513537139997</v>
      </c>
      <c r="E9" s="94">
        <v>45269.968672896</v>
      </c>
      <c r="F9" s="94">
        <v>2585.6883142679999</v>
      </c>
      <c r="G9" s="94">
        <v>4696.840938456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645.16</v>
      </c>
      <c r="C10" s="102">
        <v>140.78</v>
      </c>
      <c r="D10" s="102">
        <v>75.349999999999994</v>
      </c>
      <c r="E10" s="102">
        <v>380.06</v>
      </c>
      <c r="F10" s="102">
        <v>41.41</v>
      </c>
      <c r="G10" s="102">
        <v>0</v>
      </c>
      <c r="H10" s="102">
        <v>0</v>
      </c>
      <c r="I10" s="6">
        <v>7.55</v>
      </c>
    </row>
    <row r="11" spans="1:9" ht="16.5" customHeight="1" x14ac:dyDescent="0.3">
      <c r="A11" s="46" t="s">
        <v>226</v>
      </c>
      <c r="B11" s="100">
        <v>2486.5100000000002</v>
      </c>
      <c r="C11" s="94">
        <v>257.23</v>
      </c>
      <c r="D11" s="94">
        <v>841.65</v>
      </c>
      <c r="E11" s="94">
        <v>118.82</v>
      </c>
      <c r="F11" s="94">
        <v>1165.58</v>
      </c>
      <c r="G11" s="94">
        <v>0</v>
      </c>
      <c r="H11" s="94">
        <v>0</v>
      </c>
      <c r="I11" s="100">
        <v>103.23</v>
      </c>
    </row>
    <row r="12" spans="1:9" ht="16.5" customHeight="1" x14ac:dyDescent="0.3">
      <c r="A12" s="46" t="s">
        <v>227</v>
      </c>
      <c r="B12" s="6">
        <v>167</v>
      </c>
      <c r="C12" s="102">
        <v>69</v>
      </c>
      <c r="D12" s="102">
        <v>54</v>
      </c>
      <c r="E12" s="102">
        <v>44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10745.56</v>
      </c>
      <c r="C13" s="94">
        <v>1666.25</v>
      </c>
      <c r="D13" s="94">
        <v>3165.53</v>
      </c>
      <c r="E13" s="94">
        <v>4858.0200000000004</v>
      </c>
      <c r="F13" s="94">
        <v>60.5</v>
      </c>
      <c r="G13" s="94">
        <v>13.24</v>
      </c>
      <c r="H13" s="94">
        <v>0</v>
      </c>
      <c r="I13" s="100">
        <v>982.02</v>
      </c>
    </row>
    <row r="14" spans="1:9" ht="16.5" customHeight="1" x14ac:dyDescent="0.3">
      <c r="A14" s="46" t="s">
        <v>229</v>
      </c>
      <c r="B14" s="6">
        <v>129152.67</v>
      </c>
      <c r="C14" s="102">
        <v>51977.440000000002</v>
      </c>
      <c r="D14" s="102">
        <v>58998.36</v>
      </c>
      <c r="E14" s="102">
        <v>16977.63</v>
      </c>
      <c r="F14" s="102">
        <v>36.51</v>
      </c>
      <c r="G14" s="102">
        <v>0</v>
      </c>
      <c r="H14" s="102">
        <v>0</v>
      </c>
      <c r="I14" s="6">
        <v>1162.74</v>
      </c>
    </row>
    <row r="15" spans="1:9" ht="16.5" customHeight="1" x14ac:dyDescent="0.3">
      <c r="A15" s="46" t="s">
        <v>230</v>
      </c>
      <c r="B15" s="100">
        <v>102931.602</v>
      </c>
      <c r="C15" s="94">
        <v>40886.07</v>
      </c>
      <c r="D15" s="94">
        <v>42171.061000000002</v>
      </c>
      <c r="E15" s="94">
        <v>17776.276000000002</v>
      </c>
      <c r="F15" s="94">
        <v>1576.461</v>
      </c>
      <c r="G15" s="94">
        <v>0</v>
      </c>
      <c r="H15" s="94">
        <v>0</v>
      </c>
      <c r="I15" s="100">
        <v>521.73400000000004</v>
      </c>
    </row>
    <row r="16" spans="1:9" ht="16.5" customHeight="1" x14ac:dyDescent="0.3">
      <c r="A16" s="46" t="s">
        <v>231</v>
      </c>
      <c r="B16" s="6">
        <v>873868</v>
      </c>
      <c r="C16" s="102">
        <v>252180</v>
      </c>
      <c r="D16" s="102">
        <v>150111</v>
      </c>
      <c r="E16" s="102">
        <v>166967</v>
      </c>
      <c r="F16" s="102">
        <v>299419</v>
      </c>
      <c r="G16" s="102">
        <v>5191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371779.20699999999</v>
      </c>
      <c r="C17" s="94">
        <v>200291.01300000001</v>
      </c>
      <c r="D17" s="94">
        <v>68307.259000000005</v>
      </c>
      <c r="E17" s="94">
        <v>87710.125</v>
      </c>
      <c r="F17" s="94">
        <v>2184.672</v>
      </c>
      <c r="G17" s="94">
        <v>186.41</v>
      </c>
      <c r="H17" s="94">
        <v>3163.4650000000001</v>
      </c>
      <c r="I17" s="100">
        <v>9936.2630000000008</v>
      </c>
    </row>
    <row r="18" spans="1:9" ht="16.5" customHeight="1" x14ac:dyDescent="0.3">
      <c r="A18" s="46" t="s">
        <v>233</v>
      </c>
      <c r="B18" s="6">
        <v>4927.84</v>
      </c>
      <c r="C18" s="102">
        <v>1150.74</v>
      </c>
      <c r="D18" s="102">
        <v>1612.66</v>
      </c>
      <c r="E18" s="102">
        <v>1527.79</v>
      </c>
      <c r="F18" s="102">
        <v>603.28</v>
      </c>
      <c r="G18" s="102">
        <v>0</v>
      </c>
      <c r="H18" s="102">
        <v>0</v>
      </c>
      <c r="I18" s="6">
        <v>33.369999999999997</v>
      </c>
    </row>
    <row r="19" spans="1:9" ht="16.5" customHeight="1" x14ac:dyDescent="0.3">
      <c r="A19" s="46" t="s">
        <v>234</v>
      </c>
      <c r="B19" s="100">
        <v>1579.31</v>
      </c>
      <c r="C19" s="94">
        <v>179.99</v>
      </c>
      <c r="D19" s="94">
        <v>474.42</v>
      </c>
      <c r="E19" s="94">
        <v>239.19</v>
      </c>
      <c r="F19" s="94">
        <v>0</v>
      </c>
      <c r="G19" s="94">
        <v>0</v>
      </c>
      <c r="H19" s="94">
        <v>548.70000000000005</v>
      </c>
      <c r="I19" s="100">
        <v>137.01</v>
      </c>
    </row>
    <row r="20" spans="1:9" ht="16.5" customHeight="1" x14ac:dyDescent="0.3">
      <c r="A20" s="46" t="s">
        <v>235</v>
      </c>
      <c r="B20" s="6">
        <v>1830519.2090757701</v>
      </c>
      <c r="C20" s="102">
        <v>657026.73774988996</v>
      </c>
      <c r="D20" s="102">
        <v>540385.04848091095</v>
      </c>
      <c r="E20" s="102">
        <v>106069.65205501</v>
      </c>
      <c r="F20" s="102">
        <v>481434.63556957</v>
      </c>
      <c r="G20" s="102">
        <v>0</v>
      </c>
      <c r="H20" s="102">
        <v>0</v>
      </c>
      <c r="I20" s="6">
        <v>45603.135220390002</v>
      </c>
    </row>
    <row r="21" spans="1:9" ht="16.5" customHeight="1" x14ac:dyDescent="0.3">
      <c r="A21" s="46" t="s">
        <v>236</v>
      </c>
      <c r="B21" s="100">
        <v>255783.89</v>
      </c>
      <c r="C21" s="94">
        <v>22378.1</v>
      </c>
      <c r="D21" s="94">
        <v>49550.34</v>
      </c>
      <c r="E21" s="94">
        <v>108365.19</v>
      </c>
      <c r="F21" s="94">
        <v>4087.34</v>
      </c>
      <c r="G21" s="94">
        <v>91.44</v>
      </c>
      <c r="H21" s="94">
        <v>71311.48</v>
      </c>
      <c r="I21" s="100">
        <v>0</v>
      </c>
    </row>
    <row r="22" spans="1:9" ht="16.5" customHeight="1" x14ac:dyDescent="0.3">
      <c r="A22" s="46" t="s">
        <v>237</v>
      </c>
      <c r="B22" s="6">
        <v>28132.18</v>
      </c>
      <c r="C22" s="102">
        <v>9477.15</v>
      </c>
      <c r="D22" s="102">
        <v>7963.31</v>
      </c>
      <c r="E22" s="102">
        <v>5840.28</v>
      </c>
      <c r="F22" s="102">
        <v>2238.98</v>
      </c>
      <c r="G22" s="102">
        <v>0</v>
      </c>
      <c r="H22" s="102">
        <v>10.48</v>
      </c>
      <c r="I22" s="6">
        <v>2601.9899999999998</v>
      </c>
    </row>
    <row r="23" spans="1:9" ht="16.5" customHeight="1" x14ac:dyDescent="0.3">
      <c r="A23" s="46" t="s">
        <v>238</v>
      </c>
      <c r="B23" s="100">
        <v>3486445</v>
      </c>
      <c r="C23" s="94">
        <v>1174207</v>
      </c>
      <c r="D23" s="94">
        <v>1130252</v>
      </c>
      <c r="E23" s="94">
        <v>729178</v>
      </c>
      <c r="F23" s="94">
        <v>308125</v>
      </c>
      <c r="G23" s="94">
        <v>0</v>
      </c>
      <c r="H23" s="94">
        <v>0</v>
      </c>
      <c r="I23" s="100">
        <v>144683</v>
      </c>
    </row>
    <row r="24" spans="1:9" ht="16.5" customHeight="1" x14ac:dyDescent="0.3">
      <c r="A24" s="46" t="s">
        <v>239</v>
      </c>
      <c r="B24" s="6">
        <v>2721.9483212232699</v>
      </c>
      <c r="C24" s="102">
        <v>228.851</v>
      </c>
      <c r="D24" s="102">
        <v>1055.086</v>
      </c>
      <c r="E24" s="102">
        <v>805.65200000000004</v>
      </c>
      <c r="F24" s="102">
        <v>60.874000000000002</v>
      </c>
      <c r="G24" s="102">
        <v>0</v>
      </c>
      <c r="H24" s="102">
        <v>3.0859999999999999</v>
      </c>
      <c r="I24" s="6">
        <v>568.399321223274</v>
      </c>
    </row>
    <row r="25" spans="1:9" ht="16.5" customHeight="1" x14ac:dyDescent="0.3">
      <c r="A25" s="46" t="s">
        <v>240</v>
      </c>
      <c r="B25" s="100">
        <v>37153</v>
      </c>
      <c r="C25" s="94">
        <v>22056</v>
      </c>
      <c r="D25" s="94">
        <v>12719</v>
      </c>
      <c r="E25" s="94">
        <v>2232</v>
      </c>
      <c r="F25" s="94">
        <v>0</v>
      </c>
      <c r="G25" s="94">
        <v>0</v>
      </c>
      <c r="H25" s="94">
        <v>0</v>
      </c>
      <c r="I25" s="100">
        <v>146</v>
      </c>
    </row>
    <row r="26" spans="1:9" ht="16.5" customHeight="1" x14ac:dyDescent="0.3">
      <c r="A26" s="46" t="s">
        <v>241</v>
      </c>
      <c r="B26" s="6">
        <v>115682.04</v>
      </c>
      <c r="C26" s="102">
        <v>59116.39</v>
      </c>
      <c r="D26" s="102">
        <v>38113.47</v>
      </c>
      <c r="E26" s="102">
        <v>7190.43</v>
      </c>
      <c r="F26" s="102">
        <v>10105.69</v>
      </c>
      <c r="G26" s="102">
        <v>0</v>
      </c>
      <c r="H26" s="102">
        <v>0</v>
      </c>
      <c r="I26" s="6">
        <v>1156.06</v>
      </c>
    </row>
    <row r="27" spans="1:9" ht="16.5" customHeight="1" x14ac:dyDescent="0.3">
      <c r="A27" s="46" t="s">
        <v>242</v>
      </c>
      <c r="B27" s="100">
        <v>25846.84</v>
      </c>
      <c r="C27" s="94">
        <v>6185.38</v>
      </c>
      <c r="D27" s="94">
        <v>5525.12</v>
      </c>
      <c r="E27" s="94">
        <v>4985.12</v>
      </c>
      <c r="F27" s="94">
        <v>8701.58</v>
      </c>
      <c r="G27" s="94">
        <v>0</v>
      </c>
      <c r="H27" s="94">
        <v>305.10000000000002</v>
      </c>
      <c r="I27" s="100">
        <v>144.54</v>
      </c>
    </row>
    <row r="28" spans="1:9" ht="16.5" customHeight="1" x14ac:dyDescent="0.3">
      <c r="A28" s="46" t="s">
        <v>243</v>
      </c>
      <c r="B28" s="6">
        <v>8827.4280477051798</v>
      </c>
      <c r="C28" s="102">
        <v>1209.60609569504</v>
      </c>
      <c r="D28" s="102">
        <v>1688.3954862000001</v>
      </c>
      <c r="E28" s="102">
        <v>2899.0559531701401</v>
      </c>
      <c r="F28" s="102">
        <v>158.42979131999999</v>
      </c>
      <c r="G28" s="102">
        <v>0</v>
      </c>
      <c r="H28" s="102">
        <v>0</v>
      </c>
      <c r="I28" s="6">
        <v>2871.9407213200002</v>
      </c>
    </row>
    <row r="29" spans="1:9" ht="16.5" customHeight="1" x14ac:dyDescent="0.3">
      <c r="A29" s="46" t="s">
        <v>244</v>
      </c>
      <c r="B29" s="100">
        <v>4874.32</v>
      </c>
      <c r="C29" s="94">
        <v>106.15</v>
      </c>
      <c r="D29" s="94">
        <v>2350.69</v>
      </c>
      <c r="E29" s="94">
        <v>186.09</v>
      </c>
      <c r="F29" s="94">
        <v>23.16</v>
      </c>
      <c r="G29" s="94">
        <v>101.04</v>
      </c>
      <c r="H29" s="94">
        <v>123.15</v>
      </c>
      <c r="I29" s="100">
        <v>1984.03</v>
      </c>
    </row>
    <row r="30" spans="1:9" ht="16.5" customHeight="1" x14ac:dyDescent="0.3">
      <c r="A30" s="46" t="s">
        <v>245</v>
      </c>
      <c r="B30" s="6">
        <v>4925.549</v>
      </c>
      <c r="C30" s="102">
        <v>392.22300000000001</v>
      </c>
      <c r="D30" s="102">
        <v>1867.0709999999999</v>
      </c>
      <c r="E30" s="102">
        <v>2636.5949999999998</v>
      </c>
      <c r="F30" s="102">
        <v>29.66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2657.3135000000002</v>
      </c>
      <c r="C31" s="94">
        <v>1629.1912</v>
      </c>
      <c r="D31" s="94">
        <v>177.9556</v>
      </c>
      <c r="E31" s="94">
        <v>795.029</v>
      </c>
      <c r="F31" s="94">
        <v>54.6023</v>
      </c>
      <c r="G31" s="94">
        <v>0</v>
      </c>
      <c r="H31" s="94">
        <v>0</v>
      </c>
      <c r="I31" s="100">
        <v>0.53539999999999999</v>
      </c>
    </row>
    <row r="32" spans="1:9" ht="16.5" customHeight="1" x14ac:dyDescent="0.3">
      <c r="A32" s="46" t="s">
        <v>247</v>
      </c>
      <c r="B32" s="6">
        <v>225419</v>
      </c>
      <c r="C32" s="102">
        <v>66237</v>
      </c>
      <c r="D32" s="102">
        <v>61668</v>
      </c>
      <c r="E32" s="102">
        <v>73853</v>
      </c>
      <c r="F32" s="102">
        <v>7093</v>
      </c>
      <c r="G32" s="102">
        <v>44</v>
      </c>
      <c r="H32" s="102">
        <v>16524</v>
      </c>
      <c r="I32" s="6">
        <v>0</v>
      </c>
    </row>
    <row r="33" spans="1:9" ht="16.5" customHeight="1" x14ac:dyDescent="0.3">
      <c r="A33" s="46" t="s">
        <v>248</v>
      </c>
      <c r="B33" s="100">
        <v>312505.44</v>
      </c>
      <c r="C33" s="94">
        <v>201473.31</v>
      </c>
      <c r="D33" s="94">
        <v>27066.17</v>
      </c>
      <c r="E33" s="94">
        <v>67144.09</v>
      </c>
      <c r="F33" s="94">
        <v>16497.689999999999</v>
      </c>
      <c r="G33" s="94">
        <v>0</v>
      </c>
      <c r="H33" s="94">
        <v>324.16000000000003</v>
      </c>
      <c r="I33" s="100">
        <v>0</v>
      </c>
    </row>
    <row r="34" spans="1:9" ht="16.5" customHeight="1" x14ac:dyDescent="0.3">
      <c r="A34" s="46" t="s">
        <v>249</v>
      </c>
      <c r="B34" s="6">
        <v>451486.27</v>
      </c>
      <c r="C34" s="102">
        <v>168880.64000000001</v>
      </c>
      <c r="D34" s="102">
        <v>143709.76999999999</v>
      </c>
      <c r="E34" s="102">
        <v>121011.72</v>
      </c>
      <c r="F34" s="102">
        <v>17884.150000000001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10993.61</v>
      </c>
      <c r="C35" s="94">
        <v>487.82</v>
      </c>
      <c r="D35" s="94">
        <v>5041.97</v>
      </c>
      <c r="E35" s="94">
        <v>1162.27</v>
      </c>
      <c r="F35" s="94">
        <v>3051.97</v>
      </c>
      <c r="G35" s="94">
        <v>53.57</v>
      </c>
      <c r="H35" s="94">
        <v>605.02</v>
      </c>
      <c r="I35" s="100">
        <v>591</v>
      </c>
    </row>
    <row r="36" spans="1:9" ht="16.5" customHeight="1" x14ac:dyDescent="0.3">
      <c r="A36" s="46" t="s">
        <v>251</v>
      </c>
      <c r="B36" s="6">
        <v>1224736.82</v>
      </c>
      <c r="C36" s="102">
        <v>739808.24</v>
      </c>
      <c r="D36" s="102">
        <v>220869.41</v>
      </c>
      <c r="E36" s="102">
        <v>151353.92000000001</v>
      </c>
      <c r="F36" s="102">
        <v>22720.62</v>
      </c>
      <c r="G36" s="102">
        <v>310.42</v>
      </c>
      <c r="H36" s="102">
        <v>77498.75</v>
      </c>
      <c r="I36" s="6">
        <v>12175.45</v>
      </c>
    </row>
    <row r="37" spans="1:9" ht="16.5" customHeight="1" x14ac:dyDescent="0.3">
      <c r="A37" s="47" t="s">
        <v>77</v>
      </c>
      <c r="B37" s="103">
        <v>9714461.6131515801</v>
      </c>
      <c r="C37" s="97">
        <v>3742066.1749731302</v>
      </c>
      <c r="D37" s="97">
        <v>2624679.97792082</v>
      </c>
      <c r="E37" s="97">
        <v>1748175.83668107</v>
      </c>
      <c r="F37" s="97">
        <v>1189994.3459751499</v>
      </c>
      <c r="G37" s="97">
        <v>11162.5629384559</v>
      </c>
      <c r="H37" s="97">
        <v>172855.72799999901</v>
      </c>
      <c r="I37" s="103">
        <v>225526.97666293301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taTMOtpsLB8U4ebdq74NyrF9FbLHRZFVlgDDu6iyWg17p2zrvaSVSsYt4ncwNGVwGbpiB94zRojNokJzOp7nQA==" saltValue="/PCjxu65raH8UTvNrl2Lsg==" spinCount="100000" sheet="1" objects="1" scenarios="1"/>
  <mergeCells count="1">
    <mergeCell ref="A1:B1"/>
  </mergeCells>
  <conditionalFormatting sqref="B8:I36">
    <cfRule type="cellIs" dxfId="437" priority="19" operator="between">
      <formula>0</formula>
      <formula>0.1</formula>
    </cfRule>
    <cfRule type="cellIs" dxfId="436" priority="20" operator="lessThan">
      <formula>0</formula>
    </cfRule>
    <cfRule type="cellIs" dxfId="435" priority="21" operator="greaterThanOrEqual">
      <formula>0.1</formula>
    </cfRule>
  </conditionalFormatting>
  <conditionalFormatting sqref="A1:XFD6 A38:XFD1048576 A7 J7:XFD7 B8:XFD36 J37:XFD37">
    <cfRule type="cellIs" dxfId="434" priority="18" operator="between">
      <formula>-0.1</formula>
      <formula>0</formula>
    </cfRule>
  </conditionalFormatting>
  <conditionalFormatting sqref="B7:C7">
    <cfRule type="cellIs" dxfId="433" priority="17" operator="between">
      <formula>-0.1</formula>
      <formula>0</formula>
    </cfRule>
  </conditionalFormatting>
  <conditionalFormatting sqref="D7:I7">
    <cfRule type="cellIs" dxfId="432" priority="16" operator="between">
      <formula>-0.1</formula>
      <formula>0</formula>
    </cfRule>
  </conditionalFormatting>
  <conditionalFormatting sqref="A8:A36">
    <cfRule type="cellIs" dxfId="431" priority="15" operator="between">
      <formula>-0.1</formula>
      <formula>0</formula>
    </cfRule>
  </conditionalFormatting>
  <conditionalFormatting sqref="A37">
    <cfRule type="cellIs" dxfId="430" priority="5" operator="between">
      <formula>-0.1</formula>
      <formula>0</formula>
    </cfRule>
  </conditionalFormatting>
  <conditionalFormatting sqref="B37:I37">
    <cfRule type="cellIs" dxfId="429" priority="2" operator="between">
      <formula>0</formula>
      <formula>0.1</formula>
    </cfRule>
    <cfRule type="cellIs" dxfId="428" priority="3" operator="lessThan">
      <formula>0</formula>
    </cfRule>
    <cfRule type="cellIs" dxfId="427" priority="4" operator="greaterThanOrEqual">
      <formula>0.1</formula>
    </cfRule>
  </conditionalFormatting>
  <conditionalFormatting sqref="B37:I37">
    <cfRule type="cellIs" dxfId="426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21024.080000000002</v>
      </c>
      <c r="H14" s="94">
        <v>249.02699999999999</v>
      </c>
      <c r="I14" s="94">
        <v>222.261</v>
      </c>
      <c r="J14" s="94">
        <v>20133.16</v>
      </c>
      <c r="K14" s="100">
        <v>419.63200000000001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5013.24</v>
      </c>
      <c r="H17" s="102">
        <v>204.374</v>
      </c>
      <c r="I17" s="102">
        <v>0</v>
      </c>
      <c r="J17" s="102">
        <v>3513.0210000000002</v>
      </c>
      <c r="K17" s="6">
        <v>1295.845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41.71</v>
      </c>
      <c r="H21" s="102">
        <v>0</v>
      </c>
      <c r="I21" s="102">
        <v>0</v>
      </c>
      <c r="J21" s="102">
        <v>4.93</v>
      </c>
      <c r="K21" s="6">
        <v>36.78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4.25</v>
      </c>
      <c r="H22" s="94">
        <v>0</v>
      </c>
      <c r="I22" s="94">
        <v>0</v>
      </c>
      <c r="J22" s="94">
        <v>0</v>
      </c>
      <c r="K22" s="100">
        <v>4.25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6863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197.56299999999999</v>
      </c>
      <c r="H24" s="94">
        <v>99.253</v>
      </c>
      <c r="I24" s="94">
        <v>0.193</v>
      </c>
      <c r="J24" s="94">
        <v>0</v>
      </c>
      <c r="K24" s="100">
        <v>98.117000000000004</v>
      </c>
    </row>
    <row r="25" spans="1:11" ht="16.5" customHeight="1" x14ac:dyDescent="0.3">
      <c r="A25" s="46" t="s">
        <v>240</v>
      </c>
      <c r="B25" s="6">
        <v>4</v>
      </c>
      <c r="C25" s="102">
        <v>0</v>
      </c>
      <c r="D25" s="102">
        <v>0</v>
      </c>
      <c r="E25" s="6">
        <v>0</v>
      </c>
      <c r="F25" s="108"/>
      <c r="G25" s="6">
        <v>5368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1147.2729999999999</v>
      </c>
      <c r="H27" s="102">
        <v>488.04500000000002</v>
      </c>
      <c r="I27" s="102">
        <v>307.97699999999998</v>
      </c>
      <c r="J27" s="102">
        <v>309.64400000000001</v>
      </c>
      <c r="K27" s="6">
        <v>41.604999999999997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108.75736481</v>
      </c>
      <c r="H28" s="94">
        <v>0</v>
      </c>
      <c r="I28" s="94">
        <v>1.05914625</v>
      </c>
      <c r="J28" s="94">
        <v>0.18668507000000001</v>
      </c>
      <c r="K28" s="100">
        <v>107.51153349000001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170</v>
      </c>
      <c r="C33" s="102">
        <v>170</v>
      </c>
      <c r="D33" s="102">
        <v>0</v>
      </c>
      <c r="E33" s="6">
        <v>0</v>
      </c>
      <c r="F33" s="108"/>
      <c r="G33" s="6">
        <v>6165</v>
      </c>
      <c r="H33" s="102">
        <v>3304</v>
      </c>
      <c r="I33" s="102">
        <v>62</v>
      </c>
      <c r="J33" s="102">
        <v>2659</v>
      </c>
      <c r="K33" s="6">
        <v>140</v>
      </c>
    </row>
    <row r="34" spans="1:11" ht="16.5" customHeight="1" x14ac:dyDescent="0.3">
      <c r="A34" s="46" t="s">
        <v>249</v>
      </c>
      <c r="B34" s="100">
        <v>507.03040821793297</v>
      </c>
      <c r="C34" s="94">
        <v>0</v>
      </c>
      <c r="D34" s="94">
        <v>0</v>
      </c>
      <c r="E34" s="100">
        <v>507.03040821793297</v>
      </c>
      <c r="F34" s="108"/>
      <c r="G34" s="100">
        <v>445.53945566969702</v>
      </c>
      <c r="H34" s="94">
        <v>0</v>
      </c>
      <c r="I34" s="94">
        <v>0</v>
      </c>
      <c r="J34" s="94">
        <v>0</v>
      </c>
      <c r="K34" s="100">
        <v>445.53945566969702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5216.9596000000001</v>
      </c>
      <c r="H36" s="94">
        <v>459.55939999999998</v>
      </c>
      <c r="I36" s="94">
        <v>50.270899999999997</v>
      </c>
      <c r="J36" s="94">
        <v>3134.7076999999999</v>
      </c>
      <c r="K36" s="100">
        <v>1572.4215999999999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Ihp1yzcxPYPKAbmbiE+ALkM2algsoFFWwL9OmKsGT+B1QX9Qiqf9V1UYHdAHjeARZVEU1EdTAjB9a3AkHWG/w==" saltValue="icDI7hXyqx1stSPyEPegZg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2017:Q4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86270.127999999997</v>
      </c>
      <c r="C14" s="94">
        <v>31550.091</v>
      </c>
      <c r="D14" s="94">
        <v>34036.446000000004</v>
      </c>
      <c r="E14" s="94">
        <v>20418.374</v>
      </c>
      <c r="F14" s="94">
        <v>4.1749999999999998</v>
      </c>
      <c r="G14" s="94">
        <v>0</v>
      </c>
      <c r="H14" s="94">
        <v>160.113</v>
      </c>
      <c r="I14" s="94">
        <v>100.929</v>
      </c>
      <c r="J14" s="94">
        <v>0</v>
      </c>
      <c r="K14" s="94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90012.096000000005</v>
      </c>
      <c r="C17" s="102">
        <v>5594.98</v>
      </c>
      <c r="D17" s="102">
        <v>11589.953</v>
      </c>
      <c r="E17" s="102">
        <v>51906.777000000002</v>
      </c>
      <c r="F17" s="102">
        <v>6.0999999999999999E-2</v>
      </c>
      <c r="G17" s="102">
        <v>4321.174</v>
      </c>
      <c r="H17" s="102">
        <v>0</v>
      </c>
      <c r="I17" s="102">
        <v>0</v>
      </c>
      <c r="J17" s="102">
        <v>63.557000000000002</v>
      </c>
      <c r="K17" s="102">
        <v>16535.594000000001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82.58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82.58</v>
      </c>
      <c r="K21" s="102">
        <v>0</v>
      </c>
    </row>
    <row r="22" spans="1:11" ht="16.5" customHeight="1" x14ac:dyDescent="0.3">
      <c r="A22" s="46" t="s">
        <v>237</v>
      </c>
      <c r="B22" s="100">
        <v>0.24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0.24</v>
      </c>
    </row>
    <row r="23" spans="1:11" ht="16.5" customHeight="1" x14ac:dyDescent="0.3">
      <c r="A23" s="46" t="s">
        <v>238</v>
      </c>
      <c r="B23" s="6">
        <v>34772</v>
      </c>
      <c r="C23" s="102">
        <v>3438</v>
      </c>
      <c r="D23" s="102">
        <v>5932</v>
      </c>
      <c r="E23" s="102">
        <v>9870</v>
      </c>
      <c r="F23" s="102">
        <v>1334</v>
      </c>
      <c r="G23" s="102">
        <v>3521</v>
      </c>
      <c r="H23" s="102">
        <v>0</v>
      </c>
      <c r="I23" s="102">
        <v>1365</v>
      </c>
      <c r="J23" s="102">
        <v>0</v>
      </c>
      <c r="K23" s="102">
        <v>9312</v>
      </c>
    </row>
    <row r="24" spans="1:11" ht="16.5" customHeight="1" x14ac:dyDescent="0.3">
      <c r="A24" s="46" t="s">
        <v>239</v>
      </c>
      <c r="B24" s="100">
        <v>617.59238600000003</v>
      </c>
      <c r="C24" s="94">
        <v>176.578</v>
      </c>
      <c r="D24" s="94">
        <v>32.296999999999997</v>
      </c>
      <c r="E24" s="94">
        <v>1.8080000000000001</v>
      </c>
      <c r="F24" s="94">
        <v>0</v>
      </c>
      <c r="G24" s="94">
        <v>35.938000000000002</v>
      </c>
      <c r="H24" s="94">
        <v>0</v>
      </c>
      <c r="I24" s="94">
        <v>37.556386000000003</v>
      </c>
      <c r="J24" s="94">
        <v>15.478999999999999</v>
      </c>
      <c r="K24" s="94">
        <v>317.93599999999998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2.15</v>
      </c>
      <c r="C30" s="94">
        <v>1.35</v>
      </c>
      <c r="D30" s="94">
        <v>0</v>
      </c>
      <c r="E30" s="94">
        <v>0.8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4634.8020099171399</v>
      </c>
      <c r="C34" s="94">
        <v>0</v>
      </c>
      <c r="D34" s="94">
        <v>0</v>
      </c>
      <c r="E34" s="94">
        <v>0</v>
      </c>
      <c r="F34" s="94">
        <v>0</v>
      </c>
      <c r="G34" s="94">
        <v>446.67830693918199</v>
      </c>
      <c r="H34" s="94">
        <v>0</v>
      </c>
      <c r="I34" s="94">
        <v>0</v>
      </c>
      <c r="J34" s="94">
        <v>2.3767968203123999</v>
      </c>
      <c r="K34" s="94">
        <v>4185.7469061576503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zJrj/wCh2WJZ51EOATS7AFzj9zhka3LjAYPXK0sQ9uaAYpvW+3ivNM/kroNcT7QdOFNL0HqxTtgGHVk4+ff+w==" saltValue="OTMlssFyVH081ESnN1zFBw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2017:Q4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14</v>
      </c>
      <c r="C12" s="94">
        <v>1</v>
      </c>
      <c r="D12" s="94">
        <v>0</v>
      </c>
      <c r="E12" s="94">
        <v>10</v>
      </c>
      <c r="F12" s="94">
        <v>0</v>
      </c>
      <c r="G12" s="94">
        <v>0</v>
      </c>
      <c r="H12" s="94">
        <v>0</v>
      </c>
      <c r="I12" s="94">
        <v>3</v>
      </c>
      <c r="J12" s="100">
        <v>0</v>
      </c>
    </row>
    <row r="13" spans="1:11" ht="16.5" customHeight="1" x14ac:dyDescent="0.3">
      <c r="A13" s="46" t="s">
        <v>228</v>
      </c>
      <c r="B13" s="6">
        <v>1306.07287249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1306.07287249</v>
      </c>
      <c r="J13" s="6">
        <v>0</v>
      </c>
    </row>
    <row r="14" spans="1:11" ht="16.5" customHeight="1" x14ac:dyDescent="0.3">
      <c r="A14" s="46" t="s">
        <v>229</v>
      </c>
      <c r="B14" s="100">
        <v>82798.498999999996</v>
      </c>
      <c r="C14" s="94">
        <v>30486.866999999998</v>
      </c>
      <c r="D14" s="94">
        <v>35947.745999999999</v>
      </c>
      <c r="E14" s="94">
        <v>15555.463</v>
      </c>
      <c r="F14" s="94">
        <v>1.131</v>
      </c>
      <c r="G14" s="94">
        <v>0</v>
      </c>
      <c r="H14" s="94">
        <v>113.831</v>
      </c>
      <c r="I14" s="94">
        <v>0</v>
      </c>
      <c r="J14" s="100">
        <v>693.46100000000001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67652.634000000005</v>
      </c>
      <c r="C17" s="102">
        <v>1167.6579999999999</v>
      </c>
      <c r="D17" s="102">
        <v>13867.267</v>
      </c>
      <c r="E17" s="102">
        <v>47667.580999999998</v>
      </c>
      <c r="F17" s="102">
        <v>0.29099999999999998</v>
      </c>
      <c r="G17" s="102">
        <v>0</v>
      </c>
      <c r="H17" s="102">
        <v>59.29</v>
      </c>
      <c r="I17" s="102">
        <v>1723.2059999999999</v>
      </c>
      <c r="J17" s="6">
        <v>3167.3409999999999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64602.131866914002</v>
      </c>
      <c r="C20" s="94">
        <v>0</v>
      </c>
      <c r="D20" s="94">
        <v>0</v>
      </c>
      <c r="E20" s="94">
        <v>0</v>
      </c>
      <c r="F20" s="94">
        <v>719.29893492831002</v>
      </c>
      <c r="G20" s="94">
        <v>0</v>
      </c>
      <c r="H20" s="94">
        <v>0</v>
      </c>
      <c r="I20" s="94">
        <v>594.15634213848102</v>
      </c>
      <c r="J20" s="100">
        <v>63288.6765898472</v>
      </c>
    </row>
    <row r="21" spans="1:10" ht="16.5" customHeight="1" x14ac:dyDescent="0.3">
      <c r="A21" s="46" t="s">
        <v>236</v>
      </c>
      <c r="B21" s="6">
        <v>265.64999999999998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116.71</v>
      </c>
      <c r="I21" s="102">
        <v>0</v>
      </c>
      <c r="J21" s="6">
        <v>148.94</v>
      </c>
    </row>
    <row r="22" spans="1:10" ht="16.5" customHeight="1" x14ac:dyDescent="0.3">
      <c r="A22" s="46" t="s">
        <v>237</v>
      </c>
      <c r="B22" s="100">
        <v>1069.03</v>
      </c>
      <c r="C22" s="94">
        <v>77.55</v>
      </c>
      <c r="D22" s="94">
        <v>281.64999999999998</v>
      </c>
      <c r="E22" s="94">
        <v>591.97</v>
      </c>
      <c r="F22" s="94">
        <v>0</v>
      </c>
      <c r="G22" s="94">
        <v>0</v>
      </c>
      <c r="H22" s="94">
        <v>6.8</v>
      </c>
      <c r="I22" s="94">
        <v>6.87</v>
      </c>
      <c r="J22" s="100">
        <v>104.19</v>
      </c>
    </row>
    <row r="23" spans="1:10" ht="16.5" customHeight="1" x14ac:dyDescent="0.3">
      <c r="A23" s="46" t="s">
        <v>238</v>
      </c>
      <c r="B23" s="6">
        <v>40856</v>
      </c>
      <c r="C23" s="102">
        <v>3329</v>
      </c>
      <c r="D23" s="102">
        <v>9188</v>
      </c>
      <c r="E23" s="102">
        <v>13707</v>
      </c>
      <c r="F23" s="102">
        <v>3672</v>
      </c>
      <c r="G23" s="102">
        <v>0</v>
      </c>
      <c r="H23" s="102">
        <v>0</v>
      </c>
      <c r="I23" s="102">
        <v>2879</v>
      </c>
      <c r="J23" s="6">
        <v>8081</v>
      </c>
    </row>
    <row r="24" spans="1:10" ht="16.5" customHeight="1" x14ac:dyDescent="0.3">
      <c r="A24" s="46" t="s">
        <v>239</v>
      </c>
      <c r="B24" s="100">
        <v>423.95913668999998</v>
      </c>
      <c r="C24" s="94">
        <v>104.73244477</v>
      </c>
      <c r="D24" s="94">
        <v>80.977999999999994</v>
      </c>
      <c r="E24" s="94">
        <v>11.671100859999999</v>
      </c>
      <c r="F24" s="94">
        <v>0</v>
      </c>
      <c r="G24" s="94">
        <v>0</v>
      </c>
      <c r="H24" s="94">
        <v>1.0680000000000001</v>
      </c>
      <c r="I24" s="94">
        <v>18.367999999999999</v>
      </c>
      <c r="J24" s="100">
        <v>207.14159106</v>
      </c>
    </row>
    <row r="25" spans="1:10" ht="16.5" customHeight="1" x14ac:dyDescent="0.3">
      <c r="A25" s="46" t="s">
        <v>240</v>
      </c>
      <c r="B25" s="6">
        <v>58993</v>
      </c>
      <c r="C25" s="102">
        <v>14569</v>
      </c>
      <c r="D25" s="102">
        <v>36437</v>
      </c>
      <c r="E25" s="102">
        <v>3049</v>
      </c>
      <c r="F25" s="102">
        <v>0</v>
      </c>
      <c r="G25" s="102">
        <v>0</v>
      </c>
      <c r="H25" s="102">
        <v>0</v>
      </c>
      <c r="I25" s="102">
        <v>938</v>
      </c>
      <c r="J25" s="6">
        <v>4000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6150.4639999999999</v>
      </c>
      <c r="C27" s="102">
        <v>1332.703</v>
      </c>
      <c r="D27" s="102">
        <v>1802.1559999999999</v>
      </c>
      <c r="E27" s="102">
        <v>759.48699999999997</v>
      </c>
      <c r="F27" s="102">
        <v>910.18299999999999</v>
      </c>
      <c r="G27" s="102">
        <v>0</v>
      </c>
      <c r="H27" s="102">
        <v>830.48800000000006</v>
      </c>
      <c r="I27" s="102">
        <v>12.262</v>
      </c>
      <c r="J27" s="6">
        <v>503.185</v>
      </c>
    </row>
    <row r="28" spans="1:10" ht="16.5" customHeight="1" x14ac:dyDescent="0.3">
      <c r="A28" s="46" t="s">
        <v>243</v>
      </c>
      <c r="B28" s="100">
        <v>320.9077257312</v>
      </c>
      <c r="C28" s="94">
        <v>0.14736956000000001</v>
      </c>
      <c r="D28" s="94">
        <v>2.8627397600000002</v>
      </c>
      <c r="E28" s="94">
        <v>0.34746108999999997</v>
      </c>
      <c r="F28" s="94">
        <v>150.05054296</v>
      </c>
      <c r="G28" s="94">
        <v>32.247015249999997</v>
      </c>
      <c r="H28" s="94">
        <v>2.6834171200000001</v>
      </c>
      <c r="I28" s="94">
        <v>0</v>
      </c>
      <c r="J28" s="100">
        <v>132.5691799912</v>
      </c>
    </row>
    <row r="29" spans="1:10" ht="16.5" customHeight="1" x14ac:dyDescent="0.3">
      <c r="A29" s="46" t="s">
        <v>244</v>
      </c>
      <c r="B29" s="6">
        <v>10.5</v>
      </c>
      <c r="C29" s="102">
        <v>0</v>
      </c>
      <c r="D29" s="102">
        <v>0</v>
      </c>
      <c r="E29" s="102">
        <v>1.1000000000000001</v>
      </c>
      <c r="F29" s="102">
        <v>0</v>
      </c>
      <c r="G29" s="102">
        <v>0</v>
      </c>
      <c r="H29" s="102">
        <v>2</v>
      </c>
      <c r="I29" s="102">
        <v>0</v>
      </c>
      <c r="J29" s="6">
        <v>7.4</v>
      </c>
    </row>
    <row r="30" spans="1:10" ht="16.5" customHeight="1" x14ac:dyDescent="0.3">
      <c r="A30" s="46" t="s">
        <v>245</v>
      </c>
      <c r="B30" s="100">
        <v>84.120999999999995</v>
      </c>
      <c r="C30" s="94">
        <v>0</v>
      </c>
      <c r="D30" s="94">
        <v>1.395</v>
      </c>
      <c r="E30" s="94">
        <v>23.734999999999999</v>
      </c>
      <c r="F30" s="94">
        <v>24.917999999999999</v>
      </c>
      <c r="G30" s="94">
        <v>0</v>
      </c>
      <c r="H30" s="94">
        <v>0</v>
      </c>
      <c r="I30" s="94">
        <v>34.073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3410</v>
      </c>
      <c r="C32" s="94">
        <v>695</v>
      </c>
      <c r="D32" s="94">
        <v>1502</v>
      </c>
      <c r="E32" s="94">
        <v>129</v>
      </c>
      <c r="F32" s="94">
        <v>0</v>
      </c>
      <c r="G32" s="94">
        <v>939</v>
      </c>
      <c r="H32" s="94">
        <v>65</v>
      </c>
      <c r="I32" s="94">
        <v>0</v>
      </c>
      <c r="J32" s="100">
        <v>80</v>
      </c>
    </row>
    <row r="33" spans="1:10" ht="16.5" customHeight="1" x14ac:dyDescent="0.3">
      <c r="A33" s="46" t="s">
        <v>248</v>
      </c>
      <c r="B33" s="6">
        <v>20740</v>
      </c>
      <c r="C33" s="102">
        <v>6465</v>
      </c>
      <c r="D33" s="102">
        <v>1690</v>
      </c>
      <c r="E33" s="102">
        <v>4607</v>
      </c>
      <c r="F33" s="102">
        <v>241</v>
      </c>
      <c r="G33" s="102">
        <v>0</v>
      </c>
      <c r="H33" s="102">
        <v>737</v>
      </c>
      <c r="I33" s="102">
        <v>0</v>
      </c>
      <c r="J33" s="6">
        <v>7000</v>
      </c>
    </row>
    <row r="34" spans="1:10" ht="16.5" customHeight="1" x14ac:dyDescent="0.3">
      <c r="A34" s="46" t="s">
        <v>249</v>
      </c>
      <c r="B34" s="100">
        <v>4586.2838226746098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177.781543078769</v>
      </c>
      <c r="J34" s="100">
        <v>4408.5022795958403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7420.7359999999999</v>
      </c>
      <c r="C36" s="94">
        <v>1563.2012</v>
      </c>
      <c r="D36" s="94">
        <v>1311.1584</v>
      </c>
      <c r="E36" s="94">
        <v>2985.0037000000002</v>
      </c>
      <c r="F36" s="94">
        <v>3.1634000000000002</v>
      </c>
      <c r="G36" s="94">
        <v>8.9030000000000005</v>
      </c>
      <c r="H36" s="94">
        <v>84.684100000000001</v>
      </c>
      <c r="I36" s="94">
        <v>847.48410000000001</v>
      </c>
      <c r="J36" s="100">
        <v>617.13810000000001</v>
      </c>
    </row>
  </sheetData>
  <sheetProtection algorithmName="SHA-512" hashValue="fIjQRX6YhEJTzZI4gzDbadg3OhKUdae3JKfL7t4/zYeqpxuVUqw2yrwu/XQ2AZpVQdFjf0ihgP0ayQGIg3GInQ==" saltValue="fefC+ShIZs0ajoTBig8pHg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2017:Q4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113">
        <v>0</v>
      </c>
      <c r="K12" s="118" t="e">
        <f>#REF!</f>
        <v>#REF!</v>
      </c>
      <c r="L12" s="33">
        <v>14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693.46100000000001</v>
      </c>
      <c r="C14" s="32">
        <v>0</v>
      </c>
      <c r="D14" s="32">
        <v>0</v>
      </c>
      <c r="E14" s="32">
        <v>0</v>
      </c>
      <c r="F14" s="32">
        <v>0</v>
      </c>
      <c r="G14" s="32">
        <v>223.36199999999999</v>
      </c>
      <c r="H14" s="32">
        <v>0.307</v>
      </c>
      <c r="I14" s="32">
        <v>346.19499999999999</v>
      </c>
      <c r="J14" s="113">
        <v>123.59699999999999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3167.3409999999999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50.353999999999999</v>
      </c>
      <c r="J17" s="114">
        <v>3116.9870000000001</v>
      </c>
      <c r="K17" s="118" t="e">
        <f>#REF!</f>
        <v>#REF!</v>
      </c>
      <c r="L17" s="119">
        <v>3167.3409999999999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63288.6765898472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148.94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148.94</v>
      </c>
      <c r="J21" s="114">
        <v>0</v>
      </c>
      <c r="K21" s="118" t="e">
        <f>#REF!</f>
        <v>#REF!</v>
      </c>
      <c r="L21" s="119">
        <v>148.94</v>
      </c>
      <c r="M21" s="114">
        <v>0</v>
      </c>
    </row>
    <row r="22" spans="1:13" ht="16.5" customHeight="1" x14ac:dyDescent="0.3">
      <c r="A22" s="46" t="s">
        <v>237</v>
      </c>
      <c r="B22" s="113">
        <v>104.19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2.95</v>
      </c>
      <c r="J22" s="113">
        <v>101.24</v>
      </c>
      <c r="K22" s="118" t="e">
        <f>#REF!</f>
        <v>#REF!</v>
      </c>
      <c r="L22" s="33">
        <v>0</v>
      </c>
      <c r="M22" s="113">
        <v>0</v>
      </c>
    </row>
    <row r="23" spans="1:13" ht="16.5" customHeight="1" x14ac:dyDescent="0.3">
      <c r="A23" s="46" t="s">
        <v>238</v>
      </c>
      <c r="B23" s="114">
        <v>8081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1541</v>
      </c>
      <c r="I23" s="115">
        <v>0</v>
      </c>
      <c r="J23" s="114">
        <v>6540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207.14159106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31.282</v>
      </c>
      <c r="I24" s="32">
        <v>8.8260000000000005</v>
      </c>
      <c r="J24" s="113">
        <v>167.03359105999999</v>
      </c>
      <c r="K24" s="118" t="e">
        <f>#REF!</f>
        <v>#REF!</v>
      </c>
      <c r="L24" s="33">
        <v>203.65459106</v>
      </c>
      <c r="M24" s="113">
        <v>3.4870000000000001</v>
      </c>
    </row>
    <row r="25" spans="1:13" ht="16.5" customHeight="1" x14ac:dyDescent="0.3">
      <c r="A25" s="46" t="s">
        <v>240</v>
      </c>
      <c r="B25" s="114">
        <v>4000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1895</v>
      </c>
      <c r="I25" s="115">
        <v>86</v>
      </c>
      <c r="J25" s="114">
        <v>2019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503.185</v>
      </c>
      <c r="C27" s="115">
        <v>0</v>
      </c>
      <c r="D27" s="115">
        <v>0</v>
      </c>
      <c r="E27" s="115">
        <v>0</v>
      </c>
      <c r="F27" s="115">
        <v>0</v>
      </c>
      <c r="G27" s="115">
        <v>169.648</v>
      </c>
      <c r="H27" s="115">
        <v>318.86</v>
      </c>
      <c r="I27" s="115">
        <v>0</v>
      </c>
      <c r="J27" s="114">
        <v>14.677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132.5691799912</v>
      </c>
      <c r="C28" s="32">
        <v>0</v>
      </c>
      <c r="D28" s="32">
        <v>0</v>
      </c>
      <c r="E28" s="32">
        <v>0</v>
      </c>
      <c r="F28" s="32">
        <v>41.172270500000003</v>
      </c>
      <c r="G28" s="32">
        <v>0</v>
      </c>
      <c r="H28" s="32">
        <v>12.939097090000001</v>
      </c>
      <c r="I28" s="32">
        <v>0</v>
      </c>
      <c r="J28" s="113">
        <v>78.457812401200002</v>
      </c>
      <c r="K28" s="118" t="e">
        <f>#REF!</f>
        <v>#REF!</v>
      </c>
      <c r="L28" s="33">
        <v>130.84810372000001</v>
      </c>
      <c r="M28" s="113">
        <v>1.7210762712000001</v>
      </c>
    </row>
    <row r="29" spans="1:13" ht="16.5" customHeight="1" x14ac:dyDescent="0.3">
      <c r="A29" s="46" t="s">
        <v>244</v>
      </c>
      <c r="B29" s="114">
        <v>7.4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7.4</v>
      </c>
      <c r="K29" s="118" t="e">
        <f>#REF!</f>
        <v>#REF!</v>
      </c>
      <c r="L29" s="119">
        <v>0</v>
      </c>
      <c r="M29" s="114">
        <v>7.4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80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80</v>
      </c>
      <c r="J32" s="113">
        <v>0</v>
      </c>
      <c r="K32" s="118" t="e">
        <f>#REF!</f>
        <v>#REF!</v>
      </c>
      <c r="L32" s="33">
        <v>80</v>
      </c>
      <c r="M32" s="113">
        <v>0</v>
      </c>
    </row>
    <row r="33" spans="1:13" ht="16.5" customHeight="1" x14ac:dyDescent="0.3">
      <c r="A33" s="46" t="s">
        <v>248</v>
      </c>
      <c r="B33" s="114">
        <v>7000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6973</v>
      </c>
      <c r="J33" s="114">
        <v>27</v>
      </c>
      <c r="K33" s="118" t="e">
        <f>#REF!</f>
        <v>#REF!</v>
      </c>
      <c r="L33" s="119">
        <v>27</v>
      </c>
      <c r="M33" s="114">
        <v>0</v>
      </c>
    </row>
    <row r="34" spans="1:13" ht="16.5" customHeight="1" x14ac:dyDescent="0.3">
      <c r="A34" s="46" t="s">
        <v>249</v>
      </c>
      <c r="B34" s="113">
        <v>4408.5022795958403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30.414435673056801</v>
      </c>
      <c r="J34" s="113">
        <v>4378.0878439227799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617.13810000000001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617.13810000000001</v>
      </c>
      <c r="K36" s="118" t="e">
        <f>#REF!</f>
        <v>#REF!</v>
      </c>
      <c r="L36" s="33">
        <v>617.13810000000001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2CAjcl3XSDScluOnTmaaBfN2PtO9ZhV4AWvxybYVIP+WaIYSqRoLy/g0vqR6RwtTXDbMxBZky6izKX0NplYog==" saltValue="TF8M7XQ/P6JYP+JKshuLk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13846.351000000001</v>
      </c>
      <c r="H14" s="94">
        <v>135.79599999999999</v>
      </c>
      <c r="I14" s="94">
        <v>31.609000000000002</v>
      </c>
      <c r="J14" s="94">
        <v>13525.388999999999</v>
      </c>
      <c r="K14" s="100">
        <v>153.55699999999999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578.69899999999996</v>
      </c>
      <c r="H17" s="102">
        <v>65.128</v>
      </c>
      <c r="I17" s="102">
        <v>0</v>
      </c>
      <c r="J17" s="102">
        <v>424.262</v>
      </c>
      <c r="K17" s="6">
        <v>89.308999999999997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220.99</v>
      </c>
      <c r="H21" s="102">
        <v>0</v>
      </c>
      <c r="I21" s="102">
        <v>0</v>
      </c>
      <c r="J21" s="102">
        <v>116.71</v>
      </c>
      <c r="K21" s="6">
        <v>104.28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7.29</v>
      </c>
      <c r="H22" s="94">
        <v>0</v>
      </c>
      <c r="I22" s="94">
        <v>0</v>
      </c>
      <c r="J22" s="94">
        <v>0</v>
      </c>
      <c r="K22" s="100">
        <v>7.29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3995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20.794435</v>
      </c>
      <c r="H24" s="94">
        <v>11.257</v>
      </c>
      <c r="I24" s="94">
        <v>2.31</v>
      </c>
      <c r="J24" s="94">
        <v>0</v>
      </c>
      <c r="K24" s="100">
        <v>7.2274349999999998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6035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893.38599999999997</v>
      </c>
      <c r="H27" s="102">
        <v>497.66800000000001</v>
      </c>
      <c r="I27" s="102">
        <v>254.78899999999999</v>
      </c>
      <c r="J27" s="102">
        <v>75.747</v>
      </c>
      <c r="K27" s="6">
        <v>65.182000000000002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35.045944679999998</v>
      </c>
      <c r="H28" s="94">
        <v>0</v>
      </c>
      <c r="I28" s="94">
        <v>1.3917751899999999</v>
      </c>
      <c r="J28" s="94">
        <v>0.25135591000000002</v>
      </c>
      <c r="K28" s="100">
        <v>33.40281358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290</v>
      </c>
      <c r="C33" s="102">
        <v>290</v>
      </c>
      <c r="D33" s="102">
        <v>0</v>
      </c>
      <c r="E33" s="102">
        <v>0</v>
      </c>
      <c r="F33" s="108"/>
      <c r="G33" s="6">
        <v>4269</v>
      </c>
      <c r="H33" s="102">
        <v>1976</v>
      </c>
      <c r="I33" s="102">
        <v>451</v>
      </c>
      <c r="J33" s="102">
        <v>1782</v>
      </c>
      <c r="K33" s="6">
        <v>60</v>
      </c>
    </row>
    <row r="34" spans="1:11" ht="16.5" customHeight="1" x14ac:dyDescent="0.3">
      <c r="A34" s="46" t="s">
        <v>249</v>
      </c>
      <c r="B34" s="100">
        <v>162.49418166578201</v>
      </c>
      <c r="C34" s="94">
        <v>0</v>
      </c>
      <c r="D34" s="94">
        <v>0</v>
      </c>
      <c r="E34" s="94">
        <v>162.49418166578201</v>
      </c>
      <c r="F34" s="108"/>
      <c r="G34" s="100">
        <v>290.81206606667502</v>
      </c>
      <c r="H34" s="94">
        <v>0</v>
      </c>
      <c r="I34" s="94">
        <v>0</v>
      </c>
      <c r="J34" s="94">
        <v>0</v>
      </c>
      <c r="K34" s="100">
        <v>290.81206606667502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3635.7170000000001</v>
      </c>
      <c r="H36" s="94">
        <v>401.29300000000001</v>
      </c>
      <c r="I36" s="94">
        <v>34.958599999999997</v>
      </c>
      <c r="J36" s="94">
        <v>2522.0774999999999</v>
      </c>
      <c r="K36" s="100">
        <v>677.38789999999995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hCiWS8Of6FO/ikpcV6gVXVbMMOBF3PMF4RvNcyZMRLbdt4HyNFK5/9XNUxvszsEHwm2N8LJ1wcbzzLZqoBqdA==" saltValue="tKZcQEAFPNs999zHPbRhWQ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2017:Q4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82137.880999999994</v>
      </c>
      <c r="C14" s="94">
        <v>30328.469000000001</v>
      </c>
      <c r="D14" s="94">
        <v>35871.591</v>
      </c>
      <c r="E14" s="94">
        <v>15475.898999999999</v>
      </c>
      <c r="F14" s="94">
        <v>1.131</v>
      </c>
      <c r="G14" s="94">
        <v>0</v>
      </c>
      <c r="H14" s="94">
        <v>223.36199999999999</v>
      </c>
      <c r="I14" s="94">
        <v>0</v>
      </c>
      <c r="J14" s="94">
        <v>0</v>
      </c>
      <c r="K14" s="94">
        <v>237.429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65523.580999999998</v>
      </c>
      <c r="C17" s="102">
        <v>1085.8579999999999</v>
      </c>
      <c r="D17" s="102">
        <v>13603.144</v>
      </c>
      <c r="E17" s="102">
        <v>46640.396000000001</v>
      </c>
      <c r="F17" s="102">
        <v>0.29099999999999998</v>
      </c>
      <c r="G17" s="102">
        <v>1092.2190000000001</v>
      </c>
      <c r="H17" s="102">
        <v>0</v>
      </c>
      <c r="I17" s="102">
        <v>0</v>
      </c>
      <c r="J17" s="102">
        <v>33.082999999999998</v>
      </c>
      <c r="K17" s="102">
        <v>3068.59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143.66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143.66</v>
      </c>
      <c r="K21" s="102">
        <v>0</v>
      </c>
    </row>
    <row r="22" spans="1:11" ht="16.5" customHeight="1" x14ac:dyDescent="0.3">
      <c r="A22" s="46" t="s">
        <v>237</v>
      </c>
      <c r="B22" s="94">
        <v>0.22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0.22</v>
      </c>
    </row>
    <row r="23" spans="1:11" ht="16.5" customHeight="1" x14ac:dyDescent="0.3">
      <c r="A23" s="46" t="s">
        <v>238</v>
      </c>
      <c r="B23" s="102">
        <v>28406</v>
      </c>
      <c r="C23" s="102">
        <v>2606</v>
      </c>
      <c r="D23" s="102">
        <v>7267</v>
      </c>
      <c r="E23" s="102">
        <v>9968</v>
      </c>
      <c r="F23" s="102">
        <v>879</v>
      </c>
      <c r="G23" s="102">
        <v>2879</v>
      </c>
      <c r="H23" s="102">
        <v>0</v>
      </c>
      <c r="I23" s="102">
        <v>405</v>
      </c>
      <c r="J23" s="102">
        <v>0</v>
      </c>
      <c r="K23" s="102">
        <v>4402</v>
      </c>
    </row>
    <row r="24" spans="1:11" ht="16.5" customHeight="1" x14ac:dyDescent="0.3">
      <c r="A24" s="46" t="s">
        <v>239</v>
      </c>
      <c r="B24" s="94">
        <v>423.95913668999998</v>
      </c>
      <c r="C24" s="94">
        <v>105.80044477</v>
      </c>
      <c r="D24" s="94">
        <v>80.977999999999994</v>
      </c>
      <c r="E24" s="94">
        <v>11.671100859999999</v>
      </c>
      <c r="F24" s="94">
        <v>0</v>
      </c>
      <c r="G24" s="94">
        <v>18.367999999999999</v>
      </c>
      <c r="H24" s="94">
        <v>0</v>
      </c>
      <c r="I24" s="94">
        <v>31.282</v>
      </c>
      <c r="J24" s="94">
        <v>8.8260000000000005</v>
      </c>
      <c r="K24" s="94">
        <v>167.03359105999999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1.395</v>
      </c>
      <c r="C30" s="94">
        <v>0</v>
      </c>
      <c r="D30" s="94">
        <v>1.395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3534.8313513891899</v>
      </c>
      <c r="C34" s="94">
        <v>0</v>
      </c>
      <c r="D34" s="94">
        <v>0</v>
      </c>
      <c r="E34" s="94">
        <v>0</v>
      </c>
      <c r="F34" s="94">
        <v>0</v>
      </c>
      <c r="G34" s="94">
        <v>138.09475992449799</v>
      </c>
      <c r="H34" s="94">
        <v>0</v>
      </c>
      <c r="I34" s="94">
        <v>0</v>
      </c>
      <c r="J34" s="94">
        <v>0.34040322150794</v>
      </c>
      <c r="K34" s="94">
        <v>3396.3961882431799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CaqpudWbt859BiUle/CGaJHoQORrZ4x2IH6TEVpY8qgSmQZrMRb5w04E83pTjUmFBKmg6Z3Wanv8WaKfVO7mRQ==" saltValue="kFNWzNDbvBZ34BObbwNlf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tabSelected="1" zoomScale="85" zoomScaleNormal="85" workbookViewId="0">
      <selection activeCell="B91" sqref="B91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2017:Q4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0.86043710200000001</v>
      </c>
      <c r="C9" s="150"/>
      <c r="D9" s="151">
        <v>0.85455477700000004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3.8986354799999998E-2</v>
      </c>
      <c r="C10" s="150"/>
      <c r="D10" s="152">
        <v>3.9161935000000002E-2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0.13435984249999999</v>
      </c>
      <c r="C11" s="150"/>
      <c r="D11" s="151">
        <v>0.13432013900000001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1.1270018369999999</v>
      </c>
      <c r="C12" s="150"/>
      <c r="D12" s="152">
        <v>1.127103457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0.13275452360000001</v>
      </c>
      <c r="C13" s="150"/>
      <c r="D13" s="151">
        <v>0.13440860199999999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3.2092425999999999E-3</v>
      </c>
      <c r="C14" s="150"/>
      <c r="D14" s="152">
        <v>3.2223759999999999E-3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0.1041135254</v>
      </c>
      <c r="C15" s="150"/>
      <c r="D15" s="151">
        <v>0.10162291800000001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0.23628372950000001</v>
      </c>
      <c r="C16" s="150"/>
      <c r="D16" s="152">
        <v>0.239406272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0.2165017645</v>
      </c>
      <c r="C17" s="150"/>
      <c r="D17" s="151">
        <v>0.21466137199999999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0.1021137547</v>
      </c>
      <c r="C18" s="150"/>
      <c r="D18" s="152">
        <v>0.101586786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0.22327907650000001</v>
      </c>
      <c r="C19" s="150"/>
      <c r="D19" s="151">
        <v>0.21995424999999999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9LnN/sFaXBKZIuC8dKY4RNi0K17jXiimpqWhBLXgaw0/+lApA6aJ0RD02W7xDmG+BinNdv5rBTMxUO3FxBs+HA==" saltValue="I/OSFtu1VhEwxa45AJrYB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16725.683000000001</v>
      </c>
      <c r="H8" s="102">
        <v>3084.777</v>
      </c>
      <c r="I8" s="102">
        <v>624.73299999999995</v>
      </c>
      <c r="J8" s="102">
        <v>13016.173000000001</v>
      </c>
      <c r="K8" s="6">
        <v>0</v>
      </c>
    </row>
    <row r="9" spans="1:11" ht="16.5" customHeight="1" x14ac:dyDescent="0.3">
      <c r="A9" s="46" t="s">
        <v>224</v>
      </c>
      <c r="B9" s="100">
        <v>1471.8138990719999</v>
      </c>
      <c r="C9" s="94">
        <v>290.97101821799998</v>
      </c>
      <c r="D9" s="94">
        <v>0</v>
      </c>
      <c r="E9" s="100">
        <v>1180.842880854</v>
      </c>
      <c r="F9" s="108"/>
      <c r="G9" s="100">
        <v>38774.192645262003</v>
      </c>
      <c r="H9" s="94">
        <v>576.25490226600004</v>
      </c>
      <c r="I9" s="94">
        <v>1478.8425241919999</v>
      </c>
      <c r="J9" s="94">
        <v>36629.330294022002</v>
      </c>
      <c r="K9" s="100">
        <v>89.764924781999994</v>
      </c>
    </row>
    <row r="10" spans="1:11" ht="16.5" customHeight="1" x14ac:dyDescent="0.3">
      <c r="A10" s="46" t="s">
        <v>225</v>
      </c>
      <c r="B10" s="6">
        <v>16.170000000000002</v>
      </c>
      <c r="C10" s="102">
        <v>16.170000000000002</v>
      </c>
      <c r="D10" s="102">
        <v>0</v>
      </c>
      <c r="E10" s="6">
        <v>0</v>
      </c>
      <c r="F10" s="108"/>
      <c r="G10" s="6">
        <v>2.99</v>
      </c>
      <c r="H10" s="102">
        <v>2.99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982.02</v>
      </c>
      <c r="H13" s="94">
        <v>0</v>
      </c>
      <c r="I13" s="94">
        <v>0</v>
      </c>
      <c r="J13" s="94">
        <v>0</v>
      </c>
      <c r="K13" s="100">
        <v>982.02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7550.55</v>
      </c>
      <c r="H14" s="102">
        <v>166.69</v>
      </c>
      <c r="I14" s="102">
        <v>1409.51</v>
      </c>
      <c r="J14" s="102">
        <v>5867.75</v>
      </c>
      <c r="K14" s="6">
        <v>106.6</v>
      </c>
    </row>
    <row r="15" spans="1:11" ht="16.5" customHeight="1" x14ac:dyDescent="0.3">
      <c r="A15" s="46" t="s">
        <v>230</v>
      </c>
      <c r="B15" s="100">
        <v>254.04599999999999</v>
      </c>
      <c r="C15" s="94">
        <v>254.04599999999999</v>
      </c>
      <c r="D15" s="94">
        <v>0</v>
      </c>
      <c r="E15" s="100">
        <v>0</v>
      </c>
      <c r="F15" s="108"/>
      <c r="G15" s="100">
        <v>21002.741999999998</v>
      </c>
      <c r="H15" s="94">
        <v>2145.364</v>
      </c>
      <c r="I15" s="94">
        <v>4031.7449999999999</v>
      </c>
      <c r="J15" s="94">
        <v>14825.633</v>
      </c>
      <c r="K15" s="100">
        <v>0</v>
      </c>
    </row>
    <row r="16" spans="1:11" ht="16.5" customHeight="1" x14ac:dyDescent="0.3">
      <c r="A16" s="46" t="s">
        <v>231</v>
      </c>
      <c r="B16" s="6">
        <v>82383</v>
      </c>
      <c r="C16" s="102">
        <v>65667</v>
      </c>
      <c r="D16" s="102">
        <v>12094</v>
      </c>
      <c r="E16" s="6">
        <v>4622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55582.89</v>
      </c>
      <c r="C17" s="94">
        <v>50060.603000000003</v>
      </c>
      <c r="D17" s="94">
        <v>4693.4979999999996</v>
      </c>
      <c r="E17" s="100">
        <v>828.78899999999999</v>
      </c>
      <c r="F17" s="108"/>
      <c r="G17" s="100">
        <v>24229.332999999999</v>
      </c>
      <c r="H17" s="94">
        <v>3233.1030000000001</v>
      </c>
      <c r="I17" s="94">
        <v>289.94200000000001</v>
      </c>
      <c r="J17" s="94">
        <v>20429.095000000001</v>
      </c>
      <c r="K17" s="100">
        <v>277.19299999999998</v>
      </c>
    </row>
    <row r="18" spans="1:11" ht="16.5" customHeight="1" x14ac:dyDescent="0.3">
      <c r="A18" s="46" t="s">
        <v>233</v>
      </c>
      <c r="B18" s="6">
        <v>21.96</v>
      </c>
      <c r="C18" s="102">
        <v>21.96</v>
      </c>
      <c r="D18" s="102">
        <v>0</v>
      </c>
      <c r="E18" s="6">
        <v>0</v>
      </c>
      <c r="F18" s="108"/>
      <c r="G18" s="6">
        <v>434.09</v>
      </c>
      <c r="H18" s="102">
        <v>211.12</v>
      </c>
      <c r="I18" s="102">
        <v>52.84</v>
      </c>
      <c r="J18" s="102">
        <v>170.13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355226.48419133999</v>
      </c>
      <c r="C20" s="102">
        <v>231875.52989413001</v>
      </c>
      <c r="D20" s="102">
        <v>111491.25527643001</v>
      </c>
      <c r="E20" s="6">
        <v>11859.699020780001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39370.85</v>
      </c>
      <c r="H21" s="94">
        <v>416.05</v>
      </c>
      <c r="I21" s="94">
        <v>1096.1099999999999</v>
      </c>
      <c r="J21" s="94">
        <v>37858.69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251.2</v>
      </c>
      <c r="H22" s="102">
        <v>0</v>
      </c>
      <c r="I22" s="102">
        <v>44.45</v>
      </c>
      <c r="J22" s="102">
        <v>0</v>
      </c>
      <c r="K22" s="6">
        <v>206.74</v>
      </c>
    </row>
    <row r="23" spans="1:11" ht="16.5" customHeight="1" x14ac:dyDescent="0.3">
      <c r="A23" s="46" t="s">
        <v>238</v>
      </c>
      <c r="B23" s="100">
        <v>109848</v>
      </c>
      <c r="C23" s="94">
        <v>0</v>
      </c>
      <c r="D23" s="94">
        <v>0</v>
      </c>
      <c r="E23" s="100">
        <v>0</v>
      </c>
      <c r="F23" s="108"/>
      <c r="G23" s="100">
        <v>133519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3.5110000000000001</v>
      </c>
      <c r="H24" s="102">
        <v>0</v>
      </c>
      <c r="I24" s="102">
        <v>0</v>
      </c>
      <c r="J24" s="102">
        <v>0</v>
      </c>
      <c r="K24" s="6">
        <v>3.5110000000000001</v>
      </c>
    </row>
    <row r="25" spans="1:11" ht="16.5" customHeight="1" x14ac:dyDescent="0.3">
      <c r="A25" s="46" t="s">
        <v>240</v>
      </c>
      <c r="B25" s="100">
        <v>1391</v>
      </c>
      <c r="C25" s="94">
        <v>0</v>
      </c>
      <c r="D25" s="94">
        <v>0</v>
      </c>
      <c r="E25" s="100">
        <v>0</v>
      </c>
      <c r="F25" s="108"/>
      <c r="G25" s="100">
        <v>1921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280.83999999999997</v>
      </c>
      <c r="H27" s="94">
        <v>38.020000000000003</v>
      </c>
      <c r="I27" s="94">
        <v>8.48</v>
      </c>
      <c r="J27" s="94">
        <v>158.79</v>
      </c>
      <c r="K27" s="100">
        <v>75.55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2403.5813809000001</v>
      </c>
      <c r="H28" s="102">
        <v>0</v>
      </c>
      <c r="I28" s="102">
        <v>0</v>
      </c>
      <c r="J28" s="102">
        <v>2403.5813809000001</v>
      </c>
      <c r="K28" s="6">
        <v>0</v>
      </c>
    </row>
    <row r="29" spans="1:11" ht="16.5" customHeight="1" x14ac:dyDescent="0.3">
      <c r="A29" s="46" t="s">
        <v>244</v>
      </c>
      <c r="B29" s="100">
        <v>0.82</v>
      </c>
      <c r="C29" s="94">
        <v>0.82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67.637</v>
      </c>
      <c r="H31" s="94">
        <v>65.417000000000002</v>
      </c>
      <c r="I31" s="94">
        <v>0</v>
      </c>
      <c r="J31" s="94">
        <v>2.2200000000000002</v>
      </c>
      <c r="K31" s="100">
        <v>0</v>
      </c>
    </row>
    <row r="32" spans="1:11" ht="16.5" customHeight="1" x14ac:dyDescent="0.3">
      <c r="A32" s="46" t="s">
        <v>247</v>
      </c>
      <c r="B32" s="6">
        <v>356</v>
      </c>
      <c r="C32" s="102">
        <v>356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2940.43</v>
      </c>
      <c r="C33" s="94">
        <v>2940.43</v>
      </c>
      <c r="D33" s="94">
        <v>0</v>
      </c>
      <c r="E33" s="100">
        <v>0</v>
      </c>
      <c r="F33" s="108"/>
      <c r="G33" s="100">
        <v>29880.23</v>
      </c>
      <c r="H33" s="94">
        <v>6009.26</v>
      </c>
      <c r="I33" s="94">
        <v>96.41</v>
      </c>
      <c r="J33" s="94">
        <v>23774.560000000001</v>
      </c>
      <c r="K33" s="100">
        <v>0</v>
      </c>
    </row>
    <row r="34" spans="1:11" ht="16.5" customHeight="1" x14ac:dyDescent="0.3">
      <c r="A34" s="46" t="s">
        <v>249</v>
      </c>
      <c r="B34" s="6">
        <v>3968.72</v>
      </c>
      <c r="C34" s="102">
        <v>2886.72</v>
      </c>
      <c r="D34" s="102">
        <v>16.03</v>
      </c>
      <c r="E34" s="6">
        <v>1065.97</v>
      </c>
      <c r="F34" s="108"/>
      <c r="G34" s="6">
        <v>16687.650000000001</v>
      </c>
      <c r="H34" s="102">
        <v>1934.5</v>
      </c>
      <c r="I34" s="102">
        <v>10804.91</v>
      </c>
      <c r="J34" s="102">
        <v>3210.59</v>
      </c>
      <c r="K34" s="6">
        <v>737.66</v>
      </c>
    </row>
    <row r="35" spans="1:11" ht="16.5" customHeight="1" x14ac:dyDescent="0.3">
      <c r="A35" s="46" t="s">
        <v>250</v>
      </c>
      <c r="B35" s="100">
        <v>33.72</v>
      </c>
      <c r="C35" s="94">
        <v>0</v>
      </c>
      <c r="D35" s="94">
        <v>0</v>
      </c>
      <c r="E35" s="100">
        <v>0</v>
      </c>
      <c r="F35" s="108"/>
      <c r="G35" s="100">
        <v>338.4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49335.55</v>
      </c>
      <c r="H36" s="102">
        <v>12017.18</v>
      </c>
      <c r="I36" s="102">
        <v>2141.2399999999998</v>
      </c>
      <c r="J36" s="102">
        <v>20592.03</v>
      </c>
      <c r="K36" s="6">
        <v>14585.09</v>
      </c>
    </row>
    <row r="37" spans="1:11" ht="16.5" customHeight="1" x14ac:dyDescent="0.3">
      <c r="A37" s="47" t="s">
        <v>77</v>
      </c>
      <c r="B37" s="103">
        <v>613495.05409041198</v>
      </c>
      <c r="C37" s="97">
        <v>354370.24991234799</v>
      </c>
      <c r="D37" s="97">
        <v>128294.78327643</v>
      </c>
      <c r="E37" s="103">
        <v>19557.300901634</v>
      </c>
      <c r="F37" s="109"/>
      <c r="G37" s="103">
        <v>383761.050026162</v>
      </c>
      <c r="H37" s="97">
        <v>29900.725902266</v>
      </c>
      <c r="I37" s="97">
        <v>22079.212524192</v>
      </c>
      <c r="J37" s="97">
        <v>178938.572674922</v>
      </c>
      <c r="K37" s="103">
        <v>17064.128924781999</v>
      </c>
    </row>
    <row r="38" spans="1:11" ht="16.5" customHeight="1" x14ac:dyDescent="0.3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xWR7rqc/Fm7Ix7W2ysDzfLNYgPguAJwEUVmbhmRdZ/91HBCu0DIz0EEIJQRwYVW73jMeO3QfEJ+wscFco5H4Q==" saltValue="zmycXp+YJovbkWqJfy81dw==" spinCount="100000" sheet="1" objects="1" scenarios="1"/>
  <mergeCells count="1">
    <mergeCell ref="A1:B1"/>
  </mergeCells>
  <conditionalFormatting sqref="B8:K36 B38:K38">
    <cfRule type="cellIs" dxfId="425" priority="22" operator="between">
      <formula>0</formula>
      <formula>0.1</formula>
    </cfRule>
    <cfRule type="cellIs" dxfId="424" priority="23" operator="lessThan">
      <formula>0</formula>
    </cfRule>
    <cfRule type="cellIs" dxfId="423" priority="24" operator="greaterThanOrEqual">
      <formula>0.1</formula>
    </cfRule>
  </conditionalFormatting>
  <conditionalFormatting sqref="A1:XFD6 A7 F7 L7:XFD7 B8:XFD36 A38:XFD1048576 L37:XFD37">
    <cfRule type="cellIs" dxfId="422" priority="21" operator="between">
      <formula>-0.1</formula>
      <formula>0</formula>
    </cfRule>
  </conditionalFormatting>
  <conditionalFormatting sqref="B7:C7">
    <cfRule type="cellIs" dxfId="421" priority="20" operator="between">
      <formula>-0.1</formula>
      <formula>0</formula>
    </cfRule>
  </conditionalFormatting>
  <conditionalFormatting sqref="D7:E7">
    <cfRule type="cellIs" dxfId="420" priority="19" operator="between">
      <formula>-0.1</formula>
      <formula>0</formula>
    </cfRule>
  </conditionalFormatting>
  <conditionalFormatting sqref="K7">
    <cfRule type="cellIs" dxfId="419" priority="16" operator="between">
      <formula>-0.1</formula>
      <formula>0</formula>
    </cfRule>
  </conditionalFormatting>
  <conditionalFormatting sqref="A8:A36">
    <cfRule type="cellIs" dxfId="418" priority="15" operator="between">
      <formula>-0.1</formula>
      <formula>0</formula>
    </cfRule>
  </conditionalFormatting>
  <conditionalFormatting sqref="G7:H7">
    <cfRule type="cellIs" dxfId="417" priority="18" operator="between">
      <formula>-0.1</formula>
      <formula>0</formula>
    </cfRule>
  </conditionalFormatting>
  <conditionalFormatting sqref="I7:J7">
    <cfRule type="cellIs" dxfId="416" priority="17" operator="between">
      <formula>-0.1</formula>
      <formula>0</formula>
    </cfRule>
  </conditionalFormatting>
  <conditionalFormatting sqref="A37">
    <cfRule type="cellIs" dxfId="415" priority="5" operator="between">
      <formula>-0.1</formula>
      <formula>0</formula>
    </cfRule>
  </conditionalFormatting>
  <conditionalFormatting sqref="B37:K37">
    <cfRule type="cellIs" dxfId="414" priority="2" operator="between">
      <formula>0</formula>
      <formula>0.1</formula>
    </cfRule>
    <cfRule type="cellIs" dxfId="413" priority="3" operator="lessThan">
      <formula>0</formula>
    </cfRule>
    <cfRule type="cellIs" dxfId="412" priority="4" operator="greaterThanOrEqual">
      <formula>0.1</formula>
    </cfRule>
  </conditionalFormatting>
  <conditionalFormatting sqref="B37:K37">
    <cfRule type="cellIs" dxfId="411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2017:Q4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629.62699999999995</v>
      </c>
      <c r="C8" s="102">
        <v>126.765</v>
      </c>
      <c r="D8" s="102">
        <v>-309.80399999999997</v>
      </c>
      <c r="E8" s="102">
        <v>998.79700000000003</v>
      </c>
      <c r="F8" s="102">
        <v>-3.181</v>
      </c>
      <c r="G8" s="102">
        <v>-25.120999999999999</v>
      </c>
      <c r="H8" s="102">
        <v>-164.76599999999999</v>
      </c>
      <c r="I8" s="6">
        <v>6.9370000000000003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16.87</v>
      </c>
      <c r="C10" s="102">
        <v>1.76</v>
      </c>
      <c r="D10" s="102">
        <v>3.03</v>
      </c>
      <c r="E10" s="102">
        <v>13.04</v>
      </c>
      <c r="F10" s="102">
        <v>0.69</v>
      </c>
      <c r="G10" s="102">
        <v>0</v>
      </c>
      <c r="H10" s="102">
        <v>0</v>
      </c>
      <c r="I10" s="6">
        <v>-1.66</v>
      </c>
    </row>
    <row r="11" spans="1:9" ht="16.5" customHeight="1" x14ac:dyDescent="0.3">
      <c r="A11" s="46" t="s">
        <v>226</v>
      </c>
      <c r="B11" s="100">
        <v>-547.16999999999996</v>
      </c>
      <c r="C11" s="94">
        <v>-3.5</v>
      </c>
      <c r="D11" s="94">
        <v>107.72</v>
      </c>
      <c r="E11" s="94">
        <v>-22.08</v>
      </c>
      <c r="F11" s="94">
        <v>-647.96</v>
      </c>
      <c r="G11" s="94">
        <v>0</v>
      </c>
      <c r="H11" s="94">
        <v>0</v>
      </c>
      <c r="I11" s="100">
        <v>18.64</v>
      </c>
    </row>
    <row r="12" spans="1:9" ht="16.5" customHeight="1" x14ac:dyDescent="0.3">
      <c r="A12" s="46" t="s">
        <v>227</v>
      </c>
      <c r="B12" s="6">
        <v>20</v>
      </c>
      <c r="C12" s="102">
        <v>5</v>
      </c>
      <c r="D12" s="102">
        <v>20</v>
      </c>
      <c r="E12" s="102">
        <v>-5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359.43</v>
      </c>
      <c r="C13" s="94">
        <v>64.19</v>
      </c>
      <c r="D13" s="94">
        <v>-14.13</v>
      </c>
      <c r="E13" s="94">
        <v>279.27</v>
      </c>
      <c r="F13" s="94">
        <v>-1.02</v>
      </c>
      <c r="G13" s="94">
        <v>-4.3600000000000003</v>
      </c>
      <c r="H13" s="94">
        <v>0</v>
      </c>
      <c r="I13" s="100">
        <v>35.479999999999997</v>
      </c>
    </row>
    <row r="14" spans="1:9" ht="16.5" customHeight="1" x14ac:dyDescent="0.3">
      <c r="A14" s="46" t="s">
        <v>229</v>
      </c>
      <c r="B14" s="6">
        <v>1567.98</v>
      </c>
      <c r="C14" s="102">
        <v>62.31</v>
      </c>
      <c r="D14" s="102">
        <v>685.52</v>
      </c>
      <c r="E14" s="102">
        <v>797.24</v>
      </c>
      <c r="F14" s="102">
        <v>-0.86</v>
      </c>
      <c r="G14" s="102">
        <v>0</v>
      </c>
      <c r="H14" s="102">
        <v>0</v>
      </c>
      <c r="I14" s="6">
        <v>23.77</v>
      </c>
    </row>
    <row r="15" spans="1:9" ht="16.5" customHeight="1" x14ac:dyDescent="0.3">
      <c r="A15" s="46" t="s">
        <v>230</v>
      </c>
      <c r="B15" s="100">
        <v>-309.116176</v>
      </c>
      <c r="C15" s="94">
        <v>-507.57632899999999</v>
      </c>
      <c r="D15" s="94">
        <v>-22.687126899999999</v>
      </c>
      <c r="E15" s="94">
        <v>281.54135869999999</v>
      </c>
      <c r="F15" s="94">
        <v>-75.113132300000004</v>
      </c>
      <c r="G15" s="94">
        <v>0</v>
      </c>
      <c r="H15" s="94">
        <v>0</v>
      </c>
      <c r="I15" s="100">
        <v>14.719053199999999</v>
      </c>
    </row>
    <row r="16" spans="1:9" ht="16.5" customHeight="1" x14ac:dyDescent="0.3">
      <c r="A16" s="46" t="s">
        <v>231</v>
      </c>
      <c r="B16" s="6">
        <v>-15500</v>
      </c>
      <c r="C16" s="102">
        <v>100</v>
      </c>
      <c r="D16" s="102">
        <v>8100</v>
      </c>
      <c r="E16" s="102">
        <v>-400</v>
      </c>
      <c r="F16" s="102">
        <v>-22200</v>
      </c>
      <c r="G16" s="102">
        <v>-1100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4509.473</v>
      </c>
      <c r="C17" s="94">
        <v>1110.1669999999999</v>
      </c>
      <c r="D17" s="94">
        <v>111.29300000000001</v>
      </c>
      <c r="E17" s="94">
        <v>3514.9380000000001</v>
      </c>
      <c r="F17" s="94">
        <v>-334.58199999999999</v>
      </c>
      <c r="G17" s="94">
        <v>3.226</v>
      </c>
      <c r="H17" s="94">
        <v>-16.934000000000001</v>
      </c>
      <c r="I17" s="100">
        <v>121.36499999999999</v>
      </c>
    </row>
    <row r="18" spans="1:9" ht="16.5" customHeight="1" x14ac:dyDescent="0.3">
      <c r="A18" s="46" t="s">
        <v>233</v>
      </c>
      <c r="B18" s="6">
        <v>-116.78</v>
      </c>
      <c r="C18" s="102">
        <v>-43.6</v>
      </c>
      <c r="D18" s="102">
        <v>48.93</v>
      </c>
      <c r="E18" s="102">
        <v>-18.48</v>
      </c>
      <c r="F18" s="102">
        <v>-81.72</v>
      </c>
      <c r="G18" s="102">
        <v>0</v>
      </c>
      <c r="H18" s="102">
        <v>0</v>
      </c>
      <c r="I18" s="6">
        <v>-21.91</v>
      </c>
    </row>
    <row r="19" spans="1:9" ht="16.5" customHeight="1" x14ac:dyDescent="0.3">
      <c r="A19" s="46" t="s">
        <v>234</v>
      </c>
      <c r="B19" s="100">
        <v>29.98</v>
      </c>
      <c r="C19" s="94">
        <v>13.81</v>
      </c>
      <c r="D19" s="94">
        <v>-0.48</v>
      </c>
      <c r="E19" s="94">
        <v>16.23</v>
      </c>
      <c r="F19" s="94">
        <v>0</v>
      </c>
      <c r="G19" s="94">
        <v>0</v>
      </c>
      <c r="H19" s="94">
        <v>0.84</v>
      </c>
      <c r="I19" s="100">
        <v>-0.42</v>
      </c>
    </row>
    <row r="20" spans="1:9" ht="16.5" customHeight="1" x14ac:dyDescent="0.3">
      <c r="A20" s="46" t="s">
        <v>235</v>
      </c>
      <c r="B20" s="6">
        <v>67689.134659119707</v>
      </c>
      <c r="C20" s="102">
        <v>14126.477290622901</v>
      </c>
      <c r="D20" s="102">
        <v>32243.2437557374</v>
      </c>
      <c r="E20" s="102">
        <v>3894.13458307254</v>
      </c>
      <c r="F20" s="102">
        <v>16240.3277557569</v>
      </c>
      <c r="G20" s="102">
        <v>0</v>
      </c>
      <c r="H20" s="102">
        <v>0</v>
      </c>
      <c r="I20" s="6">
        <v>1184.95127392993</v>
      </c>
    </row>
    <row r="21" spans="1:9" ht="16.5" customHeight="1" x14ac:dyDescent="0.3">
      <c r="A21" s="46" t="s">
        <v>236</v>
      </c>
      <c r="B21" s="100">
        <v>4648.2</v>
      </c>
      <c r="C21" s="94">
        <v>319.52999999999997</v>
      </c>
      <c r="D21" s="94">
        <v>-594.88</v>
      </c>
      <c r="E21" s="94">
        <v>8248.6</v>
      </c>
      <c r="F21" s="94">
        <v>108.13</v>
      </c>
      <c r="G21" s="94">
        <v>-16.48</v>
      </c>
      <c r="H21" s="94">
        <v>-3416.7</v>
      </c>
      <c r="I21" s="100">
        <v>0</v>
      </c>
    </row>
    <row r="22" spans="1:9" ht="16.5" customHeight="1" x14ac:dyDescent="0.3">
      <c r="A22" s="46" t="s">
        <v>237</v>
      </c>
      <c r="B22" s="6">
        <v>-383.77</v>
      </c>
      <c r="C22" s="102">
        <v>-187.77</v>
      </c>
      <c r="D22" s="102">
        <v>-106.02</v>
      </c>
      <c r="E22" s="102">
        <v>-2.6</v>
      </c>
      <c r="F22" s="102">
        <v>-150.18</v>
      </c>
      <c r="G22" s="102">
        <v>0</v>
      </c>
      <c r="H22" s="102">
        <v>0.02</v>
      </c>
      <c r="I22" s="6">
        <v>62.79</v>
      </c>
    </row>
    <row r="23" spans="1:9" ht="16.5" customHeight="1" x14ac:dyDescent="0.3">
      <c r="A23" s="46" t="s">
        <v>238</v>
      </c>
      <c r="B23" s="100">
        <v>73936</v>
      </c>
      <c r="C23" s="94">
        <v>24360</v>
      </c>
      <c r="D23" s="94">
        <v>26689</v>
      </c>
      <c r="E23" s="94">
        <v>26203</v>
      </c>
      <c r="F23" s="94">
        <v>5872</v>
      </c>
      <c r="G23" s="94">
        <v>0</v>
      </c>
      <c r="H23" s="94">
        <v>0</v>
      </c>
      <c r="I23" s="100">
        <v>-9188</v>
      </c>
    </row>
    <row r="24" spans="1:9" ht="16.5" customHeight="1" x14ac:dyDescent="0.3">
      <c r="A24" s="46" t="s">
        <v>239</v>
      </c>
      <c r="B24" s="6">
        <v>13.733000000000001</v>
      </c>
      <c r="C24" s="102">
        <v>-0.30199999999999999</v>
      </c>
      <c r="D24" s="102">
        <v>2.012</v>
      </c>
      <c r="E24" s="102">
        <v>15.787000000000001</v>
      </c>
      <c r="F24" s="102">
        <v>-2.895</v>
      </c>
      <c r="G24" s="102">
        <v>0</v>
      </c>
      <c r="H24" s="102">
        <v>-4.9000000000000002E-2</v>
      </c>
      <c r="I24" s="6">
        <v>-0.82</v>
      </c>
    </row>
    <row r="25" spans="1:9" ht="16.5" customHeight="1" x14ac:dyDescent="0.3">
      <c r="A25" s="46" t="s">
        <v>240</v>
      </c>
      <c r="B25" s="100">
        <v>-551</v>
      </c>
      <c r="C25" s="94">
        <v>-325</v>
      </c>
      <c r="D25" s="94">
        <v>-550</v>
      </c>
      <c r="E25" s="94">
        <v>420</v>
      </c>
      <c r="F25" s="94">
        <v>0</v>
      </c>
      <c r="G25" s="94">
        <v>0</v>
      </c>
      <c r="H25" s="94">
        <v>0</v>
      </c>
      <c r="I25" s="100">
        <v>-96</v>
      </c>
    </row>
    <row r="26" spans="1:9" ht="16.5" customHeight="1" x14ac:dyDescent="0.3">
      <c r="A26" s="46" t="s">
        <v>241</v>
      </c>
      <c r="B26" s="6">
        <v>830.41</v>
      </c>
      <c r="C26" s="102">
        <v>117.54</v>
      </c>
      <c r="D26" s="102">
        <v>-138.68</v>
      </c>
      <c r="E26" s="102">
        <v>423.01</v>
      </c>
      <c r="F26" s="102">
        <v>319.52</v>
      </c>
      <c r="G26" s="102">
        <v>0</v>
      </c>
      <c r="H26" s="102">
        <v>0</v>
      </c>
      <c r="I26" s="6">
        <v>109.01</v>
      </c>
    </row>
    <row r="27" spans="1:9" ht="16.5" customHeight="1" x14ac:dyDescent="0.3">
      <c r="A27" s="46" t="s">
        <v>242</v>
      </c>
      <c r="B27" s="100">
        <v>842.09</v>
      </c>
      <c r="C27" s="94">
        <v>70.900000000000006</v>
      </c>
      <c r="D27" s="94">
        <v>-53.51</v>
      </c>
      <c r="E27" s="94">
        <v>149.56</v>
      </c>
      <c r="F27" s="94">
        <v>699.61</v>
      </c>
      <c r="G27" s="94">
        <v>0</v>
      </c>
      <c r="H27" s="94">
        <v>-18.29</v>
      </c>
      <c r="I27" s="100">
        <v>-6.18</v>
      </c>
    </row>
    <row r="28" spans="1:9" ht="16.5" customHeight="1" x14ac:dyDescent="0.3">
      <c r="A28" s="46" t="s">
        <v>243</v>
      </c>
      <c r="B28" s="6">
        <v>331.10231663000002</v>
      </c>
      <c r="C28" s="102">
        <v>26.25345956</v>
      </c>
      <c r="D28" s="102">
        <v>192.78364375999999</v>
      </c>
      <c r="E28" s="102">
        <v>178.54934646000001</v>
      </c>
      <c r="F28" s="102">
        <v>-8.7135344900000007</v>
      </c>
      <c r="G28" s="102">
        <v>0</v>
      </c>
      <c r="H28" s="102">
        <v>0</v>
      </c>
      <c r="I28" s="6">
        <v>-57.770598659999997</v>
      </c>
    </row>
    <row r="29" spans="1:9" ht="16.5" customHeight="1" x14ac:dyDescent="0.3">
      <c r="A29" s="46" t="s">
        <v>244</v>
      </c>
      <c r="B29" s="100">
        <v>-105.76</v>
      </c>
      <c r="C29" s="94">
        <v>2.4</v>
      </c>
      <c r="D29" s="94">
        <v>-84.26</v>
      </c>
      <c r="E29" s="94">
        <v>12.97</v>
      </c>
      <c r="F29" s="94">
        <v>-4.5</v>
      </c>
      <c r="G29" s="94">
        <v>-8.5500000000000007</v>
      </c>
      <c r="H29" s="94">
        <v>3.07</v>
      </c>
      <c r="I29" s="100">
        <v>-26.89</v>
      </c>
    </row>
    <row r="30" spans="1:9" ht="16.5" customHeight="1" x14ac:dyDescent="0.3">
      <c r="A30" s="46" t="s">
        <v>245</v>
      </c>
      <c r="B30" s="6">
        <v>156.74</v>
      </c>
      <c r="C30" s="102">
        <v>18.513000000000002</v>
      </c>
      <c r="D30" s="102">
        <v>-2.41</v>
      </c>
      <c r="E30" s="102">
        <v>142.34100000000001</v>
      </c>
      <c r="F30" s="102">
        <v>-1.704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-8.9916</v>
      </c>
      <c r="C31" s="94">
        <v>3.6560000000000001</v>
      </c>
      <c r="D31" s="94">
        <v>-1.4843999999999999</v>
      </c>
      <c r="E31" s="94">
        <v>13.681100000000001</v>
      </c>
      <c r="F31" s="94">
        <v>-24.962499999999999</v>
      </c>
      <c r="G31" s="94">
        <v>0</v>
      </c>
      <c r="H31" s="94">
        <v>0</v>
      </c>
      <c r="I31" s="100">
        <v>0.1182</v>
      </c>
    </row>
    <row r="32" spans="1:9" ht="16.5" customHeight="1" x14ac:dyDescent="0.3">
      <c r="A32" s="46" t="s">
        <v>247</v>
      </c>
      <c r="B32" s="6">
        <v>7496</v>
      </c>
      <c r="C32" s="102">
        <v>4896</v>
      </c>
      <c r="D32" s="102">
        <v>817</v>
      </c>
      <c r="E32" s="102">
        <v>2189</v>
      </c>
      <c r="F32" s="102">
        <v>-869</v>
      </c>
      <c r="G32" s="102">
        <v>12</v>
      </c>
      <c r="H32" s="102">
        <v>451</v>
      </c>
      <c r="I32" s="6">
        <v>0</v>
      </c>
    </row>
    <row r="33" spans="1:9" ht="16.5" customHeight="1" x14ac:dyDescent="0.3">
      <c r="A33" s="46" t="s">
        <v>248</v>
      </c>
      <c r="B33" s="100">
        <v>4640.46</v>
      </c>
      <c r="C33" s="94">
        <v>3126.21</v>
      </c>
      <c r="D33" s="94">
        <v>1230.67</v>
      </c>
      <c r="E33" s="94">
        <v>636.67999999999995</v>
      </c>
      <c r="F33" s="94">
        <v>-308.58999999999997</v>
      </c>
      <c r="G33" s="94">
        <v>0</v>
      </c>
      <c r="H33" s="94">
        <v>-44.52</v>
      </c>
      <c r="I33" s="100">
        <v>0</v>
      </c>
    </row>
    <row r="34" spans="1:9" ht="16.5" customHeight="1" x14ac:dyDescent="0.3">
      <c r="A34" s="46" t="s">
        <v>249</v>
      </c>
      <c r="B34" s="6">
        <v>6456.88</v>
      </c>
      <c r="C34" s="102">
        <v>5111.3999999999996</v>
      </c>
      <c r="D34" s="102">
        <v>2266.17</v>
      </c>
      <c r="E34" s="102">
        <v>559.24</v>
      </c>
      <c r="F34" s="102">
        <v>-1479.94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230.55</v>
      </c>
      <c r="C35" s="94">
        <v>17.809999999999999</v>
      </c>
      <c r="D35" s="94">
        <v>-95.64</v>
      </c>
      <c r="E35" s="94">
        <v>129.08000000000001</v>
      </c>
      <c r="F35" s="94">
        <v>7.48</v>
      </c>
      <c r="G35" s="94">
        <v>10.94</v>
      </c>
      <c r="H35" s="94">
        <v>55.28</v>
      </c>
      <c r="I35" s="100">
        <v>105.6</v>
      </c>
    </row>
    <row r="36" spans="1:9" ht="16.5" customHeight="1" x14ac:dyDescent="0.3">
      <c r="A36" s="46" t="s">
        <v>251</v>
      </c>
      <c r="B36" s="6">
        <v>12779.35</v>
      </c>
      <c r="C36" s="102">
        <v>2943.78</v>
      </c>
      <c r="D36" s="102">
        <v>4641.92</v>
      </c>
      <c r="E36" s="102">
        <v>5029.63</v>
      </c>
      <c r="F36" s="102">
        <v>172.2</v>
      </c>
      <c r="G36" s="102">
        <v>-132.69</v>
      </c>
      <c r="H36" s="102">
        <v>-127.63</v>
      </c>
      <c r="I36" s="6">
        <v>252.16</v>
      </c>
    </row>
    <row r="37" spans="1:9" ht="16.5" customHeight="1" x14ac:dyDescent="0.3">
      <c r="A37" s="47" t="s">
        <v>77</v>
      </c>
      <c r="B37" s="103">
        <v>169661.42219974901</v>
      </c>
      <c r="C37" s="97">
        <v>55556.723421182898</v>
      </c>
      <c r="D37" s="97">
        <v>75185.306872597401</v>
      </c>
      <c r="E37" s="97">
        <v>53698.159388232503</v>
      </c>
      <c r="F37" s="97">
        <v>-2774.9634110330999</v>
      </c>
      <c r="G37" s="97">
        <v>-1261.0349999999901</v>
      </c>
      <c r="H37" s="97">
        <v>-3278.6789999999901</v>
      </c>
      <c r="I37" s="103">
        <v>-7464.1100715300599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cR02FhsQMlCzmJcUBeDREP3rrxvop29WlsdFOdgje4/OASSVbndPSw49vssuW4FRNiyD4ho8ceZ5/RRRL3MO9w==" saltValue="unXdsq0oUSNPcJ13PKW9wA==" spinCount="100000" sheet="1" objects="1" scenarios="1"/>
  <mergeCells count="1">
    <mergeCell ref="A1:B1"/>
  </mergeCells>
  <conditionalFormatting sqref="B8:I37">
    <cfRule type="cellIs" dxfId="410" priority="6" operator="between">
      <formula>0</formula>
      <formula>0.1</formula>
    </cfRule>
    <cfRule type="cellIs" dxfId="409" priority="7" operator="lessThan">
      <formula>0</formula>
    </cfRule>
    <cfRule type="cellIs" dxfId="408" priority="8" operator="greaterThanOrEqual">
      <formula>0.1</formula>
    </cfRule>
  </conditionalFormatting>
  <conditionalFormatting sqref="A1:XFD6 A38:XFD1048576 A7 J7:XFD7 B8:XFD37">
    <cfRule type="cellIs" dxfId="407" priority="5" operator="between">
      <formula>-0.1</formula>
      <formula>0</formula>
    </cfRule>
  </conditionalFormatting>
  <conditionalFormatting sqref="B7:C7">
    <cfRule type="cellIs" dxfId="406" priority="4" operator="between">
      <formula>-0.1</formula>
      <formula>0</formula>
    </cfRule>
  </conditionalFormatting>
  <conditionalFormatting sqref="D7:I7">
    <cfRule type="cellIs" dxfId="405" priority="3" operator="between">
      <formula>-0.1</formula>
      <formula>0</formula>
    </cfRule>
  </conditionalFormatting>
  <conditionalFormatting sqref="A8:A36">
    <cfRule type="cellIs" dxfId="404" priority="2" operator="between">
      <formula>-0.1</formula>
      <formula>0</formula>
    </cfRule>
  </conditionalFormatting>
  <conditionalFormatting sqref="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tabSelected="1" zoomScale="85" zoomScaleNormal="85" workbookViewId="0">
      <selection activeCell="B91" sqref="B91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2017:Q4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723.61699999999996</v>
      </c>
      <c r="H8" s="102">
        <v>13.026</v>
      </c>
      <c r="I8" s="102">
        <v>22.132000000000001</v>
      </c>
      <c r="J8" s="102">
        <v>688.45899999999995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0.28999999999999998</v>
      </c>
      <c r="C10" s="102">
        <v>0.28999999999999998</v>
      </c>
      <c r="D10" s="102">
        <v>0</v>
      </c>
      <c r="E10" s="6">
        <v>0</v>
      </c>
      <c r="F10" s="108"/>
      <c r="G10" s="6">
        <v>-0.05</v>
      </c>
      <c r="H10" s="102">
        <v>-0.05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35.479999999999997</v>
      </c>
      <c r="H13" s="94">
        <v>0</v>
      </c>
      <c r="I13" s="94">
        <v>0</v>
      </c>
      <c r="J13" s="94">
        <v>0</v>
      </c>
      <c r="K13" s="100">
        <v>35.479999999999997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413.04</v>
      </c>
      <c r="H14" s="102">
        <v>54.68</v>
      </c>
      <c r="I14" s="102">
        <v>-8.01</v>
      </c>
      <c r="J14" s="102">
        <v>362.73</v>
      </c>
      <c r="K14" s="6">
        <v>3.65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308.6086555</v>
      </c>
      <c r="H15" s="94">
        <v>20.42509845</v>
      </c>
      <c r="I15" s="94">
        <v>31.762425149999999</v>
      </c>
      <c r="J15" s="94">
        <v>256.421132</v>
      </c>
      <c r="K15" s="100">
        <v>0</v>
      </c>
    </row>
    <row r="16" spans="1:11" ht="16.5" customHeight="1" x14ac:dyDescent="0.3">
      <c r="A16" s="46" t="s">
        <v>231</v>
      </c>
      <c r="B16" s="6">
        <v>-4907</v>
      </c>
      <c r="C16" s="102">
        <v>-1878</v>
      </c>
      <c r="D16" s="102">
        <v>-3062</v>
      </c>
      <c r="E16" s="6">
        <v>33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-117.908</v>
      </c>
      <c r="C17" s="94">
        <v>395.37299999999999</v>
      </c>
      <c r="D17" s="94">
        <v>-478.952</v>
      </c>
      <c r="E17" s="100">
        <v>-34.329000000000001</v>
      </c>
      <c r="F17" s="108"/>
      <c r="G17" s="100">
        <v>496.78100000000001</v>
      </c>
      <c r="H17" s="94">
        <v>4.5449999999999999</v>
      </c>
      <c r="I17" s="94">
        <v>0.49099999999999999</v>
      </c>
      <c r="J17" s="94">
        <v>484.88799999999998</v>
      </c>
      <c r="K17" s="100">
        <v>6.8570000000000002</v>
      </c>
    </row>
    <row r="18" spans="1:11" ht="16.5" customHeight="1" x14ac:dyDescent="0.3">
      <c r="A18" s="46" t="s">
        <v>233</v>
      </c>
      <c r="B18" s="6">
        <v>2E-3</v>
      </c>
      <c r="C18" s="102">
        <v>2E-3</v>
      </c>
      <c r="D18" s="102">
        <v>0</v>
      </c>
      <c r="E18" s="6">
        <v>0</v>
      </c>
      <c r="F18" s="108"/>
      <c r="G18" s="6">
        <v>-30.19</v>
      </c>
      <c r="H18" s="102">
        <v>-29.96</v>
      </c>
      <c r="I18" s="102">
        <v>-1.27</v>
      </c>
      <c r="J18" s="102">
        <v>1.04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14038.859089023201</v>
      </c>
      <c r="C20" s="102">
        <v>10090.7350778823</v>
      </c>
      <c r="D20" s="102">
        <v>3410.4833606565899</v>
      </c>
      <c r="E20" s="6">
        <v>537.64065048428802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-1342.93</v>
      </c>
      <c r="H21" s="94">
        <v>-21.18</v>
      </c>
      <c r="I21" s="94">
        <v>-34.61</v>
      </c>
      <c r="J21" s="94">
        <v>-1287.1400000000001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-3.48</v>
      </c>
      <c r="H22" s="102">
        <v>0</v>
      </c>
      <c r="I22" s="102">
        <v>-1.46</v>
      </c>
      <c r="J22" s="102">
        <v>0</v>
      </c>
      <c r="K22" s="6">
        <v>-2.0099999999999998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-9388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-4.5999999999999999E-2</v>
      </c>
      <c r="H24" s="102">
        <v>0</v>
      </c>
      <c r="I24" s="102">
        <v>0</v>
      </c>
      <c r="J24" s="102">
        <v>0</v>
      </c>
      <c r="K24" s="6">
        <v>-4.5999999999999999E-2</v>
      </c>
    </row>
    <row r="25" spans="1:11" ht="16.5" customHeight="1" x14ac:dyDescent="0.3">
      <c r="A25" s="46" t="s">
        <v>240</v>
      </c>
      <c r="B25" s="100">
        <v>58</v>
      </c>
      <c r="C25" s="94">
        <v>0</v>
      </c>
      <c r="D25" s="94">
        <v>0</v>
      </c>
      <c r="E25" s="100">
        <v>0</v>
      </c>
      <c r="F25" s="108"/>
      <c r="G25" s="100">
        <v>-122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-6.04</v>
      </c>
      <c r="H27" s="94">
        <v>-1.38</v>
      </c>
      <c r="I27" s="94">
        <v>0.22</v>
      </c>
      <c r="J27" s="94">
        <v>-1.01</v>
      </c>
      <c r="K27" s="100">
        <v>-3.86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147.90994462</v>
      </c>
      <c r="H28" s="102">
        <v>0</v>
      </c>
      <c r="I28" s="102">
        <v>0</v>
      </c>
      <c r="J28" s="102">
        <v>147.90994462</v>
      </c>
      <c r="K28" s="6">
        <v>0</v>
      </c>
    </row>
    <row r="29" spans="1:11" ht="16.5" customHeight="1" x14ac:dyDescent="0.3">
      <c r="A29" s="46" t="s">
        <v>244</v>
      </c>
      <c r="B29" s="100">
        <v>0.02</v>
      </c>
      <c r="C29" s="94">
        <v>0.02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-0.38100000000000001</v>
      </c>
      <c r="H31" s="94">
        <v>-0.38100000000000001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52.69</v>
      </c>
      <c r="C33" s="94">
        <v>52.69</v>
      </c>
      <c r="D33" s="94">
        <v>0</v>
      </c>
      <c r="E33" s="100">
        <v>0</v>
      </c>
      <c r="F33" s="108"/>
      <c r="G33" s="100">
        <v>991.22</v>
      </c>
      <c r="H33" s="94">
        <v>212.19</v>
      </c>
      <c r="I33" s="94">
        <v>3.78</v>
      </c>
      <c r="J33" s="94">
        <v>775.25</v>
      </c>
      <c r="K33" s="100">
        <v>0</v>
      </c>
    </row>
    <row r="34" spans="1:11" ht="16.5" customHeight="1" x14ac:dyDescent="0.3">
      <c r="A34" s="46" t="s">
        <v>249</v>
      </c>
      <c r="B34" s="6">
        <v>-335.93</v>
      </c>
      <c r="C34" s="102">
        <v>-363.61</v>
      </c>
      <c r="D34" s="102">
        <v>2.4</v>
      </c>
      <c r="E34" s="6">
        <v>25.29</v>
      </c>
      <c r="F34" s="108"/>
      <c r="G34" s="6">
        <v>-63.46</v>
      </c>
      <c r="H34" s="102">
        <v>36.75</v>
      </c>
      <c r="I34" s="102">
        <v>-184.01</v>
      </c>
      <c r="J34" s="102">
        <v>51.48</v>
      </c>
      <c r="K34" s="6">
        <v>32.32</v>
      </c>
    </row>
    <row r="35" spans="1:11" ht="16.5" customHeight="1" x14ac:dyDescent="0.3">
      <c r="A35" s="46" t="s">
        <v>250</v>
      </c>
      <c r="B35" s="100">
        <v>-4.3</v>
      </c>
      <c r="C35" s="94">
        <v>0</v>
      </c>
      <c r="D35" s="94">
        <v>0</v>
      </c>
      <c r="E35" s="100">
        <v>0</v>
      </c>
      <c r="F35" s="108"/>
      <c r="G35" s="100">
        <v>67.95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1825.31</v>
      </c>
      <c r="H36" s="102">
        <v>66.150000000000006</v>
      </c>
      <c r="I36" s="102">
        <v>-15.39</v>
      </c>
      <c r="J36" s="102">
        <v>1095.75</v>
      </c>
      <c r="K36" s="6">
        <v>678.8</v>
      </c>
    </row>
    <row r="37" spans="1:11" ht="16.5" customHeight="1" x14ac:dyDescent="0.3">
      <c r="A37" s="47" t="s">
        <v>77</v>
      </c>
      <c r="B37" s="103">
        <v>8784.7230890232004</v>
      </c>
      <c r="C37" s="97">
        <v>8297.5000778822996</v>
      </c>
      <c r="D37" s="97">
        <v>-128.06863934341001</v>
      </c>
      <c r="E37" s="103">
        <v>561.60165048428803</v>
      </c>
      <c r="F37" s="109"/>
      <c r="G37" s="103">
        <v>-5946.6603998800001</v>
      </c>
      <c r="H37" s="97">
        <v>354.81509844999999</v>
      </c>
      <c r="I37" s="97">
        <v>-186.364574849999</v>
      </c>
      <c r="J37" s="97">
        <v>2575.7780766199999</v>
      </c>
      <c r="K37" s="103">
        <v>751.19099999999901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XZ1nZL9Qu7N1bGrgxhK8N1F36uCc889mcQK12pLYWh2qnU4nzHNCxg9EjpBHrW2enmQx4jad9rCIzQhL8SnZw==" saltValue="z7LqXDvf3ivANbdyKoBsbg==" spinCount="100000" sheet="1" objects="1" scenarios="1"/>
  <mergeCells count="1">
    <mergeCell ref="A1:B1"/>
  </mergeCells>
  <conditionalFormatting sqref="B8:K37">
    <cfRule type="cellIs" dxfId="402" priority="11" operator="between">
      <formula>0</formula>
      <formula>0.1</formula>
    </cfRule>
    <cfRule type="cellIs" dxfId="401" priority="12" operator="lessThan">
      <formula>0</formula>
    </cfRule>
    <cfRule type="cellIs" dxfId="400" priority="13" operator="greaterThanOrEqual">
      <formula>0.1</formula>
    </cfRule>
  </conditionalFormatting>
  <conditionalFormatting sqref="A1:XFD6 A38:XFD1048576 A7 L7:XFD7 B8:XFD37">
    <cfRule type="cellIs" dxfId="399" priority="10" operator="between">
      <formula>-0.1</formula>
      <formula>0</formula>
    </cfRule>
  </conditionalFormatting>
  <conditionalFormatting sqref="I7:J7">
    <cfRule type="cellIs" dxfId="398" priority="3" operator="between">
      <formula>-0.1</formula>
      <formula>0</formula>
    </cfRule>
  </conditionalFormatting>
  <conditionalFormatting sqref="K7">
    <cfRule type="cellIs" dxfId="397" priority="2" operator="between">
      <formula>-0.1</formula>
      <formula>0</formula>
    </cfRule>
  </conditionalFormatting>
  <conditionalFormatting sqref="F7">
    <cfRule type="cellIs" dxfId="396" priority="7" operator="between">
      <formula>-0.1</formula>
      <formula>0</formula>
    </cfRule>
  </conditionalFormatting>
  <conditionalFormatting sqref="B7:C7">
    <cfRule type="cellIs" dxfId="395" priority="6" operator="between">
      <formula>-0.1</formula>
      <formula>0</formula>
    </cfRule>
  </conditionalFormatting>
  <conditionalFormatting sqref="D7:E7">
    <cfRule type="cellIs" dxfId="394" priority="5" operator="between">
      <formula>-0.1</formula>
      <formula>0</formula>
    </cfRule>
  </conditionalFormatting>
  <conditionalFormatting sqref="G7:H7">
    <cfRule type="cellIs" dxfId="393" priority="4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2018-03-07T11:35:20Z</cp:lastPrinted>
  <dcterms:created xsi:type="dcterms:W3CDTF">2015-09-22T14:02:58Z</dcterms:created>
  <dcterms:modified xsi:type="dcterms:W3CDTF">2018-03-07T11:44:56Z</dcterms:modified>
</cp:coreProperties>
</file>